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6" windowHeight="11832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Z40" i="5"/>
  <c r="LB40"/>
  <c r="LA40"/>
  <c r="TQ40"/>
  <c r="TR40"/>
  <c r="TT40"/>
  <c r="TU40"/>
  <c r="XL40"/>
  <c r="XM40"/>
  <c r="ZO40"/>
  <c r="ZN40"/>
  <c r="ZL40"/>
  <c r="ZK40"/>
  <c r="ZH40"/>
  <c r="ZI40"/>
  <c r="ZF40"/>
  <c r="ZE40"/>
  <c r="ZC40"/>
  <c r="ZB40"/>
  <c r="YZ40"/>
  <c r="YY40"/>
  <c r="YW40"/>
  <c r="YV40"/>
  <c r="YT40"/>
  <c r="YS40"/>
  <c r="YQ40"/>
  <c r="YP40"/>
  <c r="YN40"/>
  <c r="YM40"/>
  <c r="YL40"/>
  <c r="YK40"/>
  <c r="YJ40"/>
  <c r="YH40"/>
  <c r="YG40"/>
  <c r="YE40"/>
  <c r="YD40"/>
  <c r="YB40"/>
  <c r="YA40"/>
  <c r="XY40"/>
  <c r="XX40"/>
  <c r="XU40"/>
  <c r="XT40"/>
  <c r="XS40"/>
  <c r="XR40"/>
  <c r="XQ40"/>
  <c r="XP40"/>
  <c r="XO40"/>
  <c r="XN39"/>
  <c r="XN40" s="1"/>
  <c r="XJ40"/>
  <c r="XI40"/>
  <c r="XG40"/>
  <c r="XF40"/>
  <c r="XD40"/>
  <c r="XC40"/>
  <c r="XA40"/>
  <c r="WZ40"/>
  <c r="WX40"/>
  <c r="WW40"/>
  <c r="WT40"/>
  <c r="WU40"/>
  <c r="WR40"/>
  <c r="WQ40"/>
  <c r="WO40"/>
  <c r="WN40"/>
  <c r="WL40"/>
  <c r="WK40"/>
  <c r="WI40"/>
  <c r="WH40"/>
  <c r="WF40"/>
  <c r="WE40"/>
  <c r="WC40"/>
  <c r="WB40"/>
  <c r="VZ40"/>
  <c r="VY40"/>
  <c r="VW40"/>
  <c r="VV40"/>
  <c r="VT40"/>
  <c r="VS40"/>
  <c r="VQ40"/>
  <c r="VP40"/>
  <c r="VN40"/>
  <c r="VM40"/>
  <c r="VK40"/>
  <c r="VJ40"/>
  <c r="VH40"/>
  <c r="VG40"/>
  <c r="VE40"/>
  <c r="VD40"/>
  <c r="VB40"/>
  <c r="VA40"/>
  <c r="UY40"/>
  <c r="UX40"/>
  <c r="UV40"/>
  <c r="UU40"/>
  <c r="US40"/>
  <c r="UR40"/>
  <c r="UP40"/>
  <c r="UO40"/>
  <c r="UM40"/>
  <c r="UL40"/>
  <c r="UJ40"/>
  <c r="UI40"/>
  <c r="UG40"/>
  <c r="UF40"/>
  <c r="UD40"/>
  <c r="UC40"/>
  <c r="UA40"/>
  <c r="TZ40"/>
  <c r="TP40"/>
  <c r="TO40"/>
  <c r="TN40"/>
  <c r="TL40"/>
  <c r="TK40"/>
  <c r="TI40"/>
  <c r="TH40"/>
  <c r="TF40"/>
  <c r="TE40"/>
  <c r="TC40"/>
  <c r="TB40"/>
  <c r="SZ40"/>
  <c r="SY40"/>
  <c r="SW40"/>
  <c r="SV40"/>
  <c r="ST40"/>
  <c r="SS40"/>
  <c r="SQ40"/>
  <c r="SP40"/>
  <c r="SN40"/>
  <c r="SM40"/>
  <c r="SK40"/>
  <c r="SJ40"/>
  <c r="SH40"/>
  <c r="SG40"/>
  <c r="SE40"/>
  <c r="SD40"/>
  <c r="SB40"/>
  <c r="SA40"/>
  <c r="RY40"/>
  <c r="RX40"/>
  <c r="RV40"/>
  <c r="RU40"/>
  <c r="RS40"/>
  <c r="RR40"/>
  <c r="RP40"/>
  <c r="RO40"/>
  <c r="RM40"/>
  <c r="RL40"/>
  <c r="RJ40"/>
  <c r="RI40"/>
  <c r="RG40"/>
  <c r="RF40"/>
  <c r="RD40"/>
  <c r="RC40"/>
  <c r="RA40"/>
  <c r="QZ40"/>
  <c r="QX40"/>
  <c r="QW40"/>
  <c r="QU40"/>
  <c r="QT40"/>
  <c r="QR40"/>
  <c r="QQ40"/>
  <c r="QO40"/>
  <c r="QN40"/>
  <c r="QL40"/>
  <c r="QK40"/>
  <c r="QI40"/>
  <c r="QH40"/>
  <c r="QF40"/>
  <c r="QE40"/>
  <c r="QC40"/>
  <c r="QB40"/>
  <c r="PZ40"/>
  <c r="PY40"/>
  <c r="PW40"/>
  <c r="PV40"/>
  <c r="PT40"/>
  <c r="PS40"/>
  <c r="PQ40"/>
  <c r="PP40"/>
  <c r="PN40"/>
  <c r="PM40"/>
  <c r="PK40"/>
  <c r="PJ40"/>
  <c r="PH40"/>
  <c r="PG40"/>
  <c r="PE40"/>
  <c r="PD40"/>
  <c r="PB40"/>
  <c r="PA40"/>
  <c r="OY40"/>
  <c r="OX40"/>
  <c r="OV40"/>
  <c r="OU40"/>
  <c r="OS40"/>
  <c r="OR40"/>
  <c r="OP40"/>
  <c r="OO40"/>
  <c r="OM40"/>
  <c r="OL40"/>
  <c r="OJ40"/>
  <c r="OI40"/>
  <c r="OG40"/>
  <c r="OF40"/>
  <c r="OD40"/>
  <c r="OC40"/>
  <c r="OA40"/>
  <c r="NZ40"/>
  <c r="NX40"/>
  <c r="NW40"/>
  <c r="NU40"/>
  <c r="NT40"/>
  <c r="NR40"/>
  <c r="NQ40"/>
  <c r="NO40"/>
  <c r="NN40"/>
  <c r="NL40"/>
  <c r="NK40"/>
  <c r="NI40"/>
  <c r="NH40"/>
  <c r="NF40"/>
  <c r="NE40"/>
  <c r="NC40"/>
  <c r="NB40"/>
  <c r="MZ40"/>
  <c r="MY40"/>
  <c r="MW40"/>
  <c r="MV40"/>
  <c r="MT40"/>
  <c r="MS40"/>
  <c r="MQ40"/>
  <c r="MP40"/>
  <c r="MN40"/>
  <c r="MM40"/>
  <c r="MK40"/>
  <c r="MJ40"/>
  <c r="MH40"/>
  <c r="MG40"/>
  <c r="MF40"/>
  <c r="ME40"/>
  <c r="MD40"/>
  <c r="MB40"/>
  <c r="MA40"/>
  <c r="LY40"/>
  <c r="LX40"/>
  <c r="LS40"/>
  <c r="LR40"/>
  <c r="LP40"/>
  <c r="LO40"/>
  <c r="LJ40"/>
  <c r="LI40"/>
  <c r="LG40"/>
  <c r="LF40"/>
  <c r="LD40"/>
  <c r="LC40"/>
  <c r="KX40"/>
  <c r="KW40"/>
  <c r="KT40"/>
  <c r="KR40"/>
  <c r="KQ40"/>
  <c r="KO40"/>
  <c r="KN40"/>
  <c r="KF40"/>
  <c r="KE40"/>
  <c r="KC40"/>
  <c r="KB40"/>
  <c r="JZ40"/>
  <c r="JY40"/>
  <c r="JW40"/>
  <c r="JV40"/>
  <c r="JT40"/>
  <c r="JS40"/>
  <c r="JQ40"/>
  <c r="JP40"/>
  <c r="JN40"/>
  <c r="JM40"/>
  <c r="JK40"/>
  <c r="JJ40"/>
  <c r="JH40"/>
  <c r="JG40"/>
  <c r="JE40"/>
  <c r="JD40"/>
  <c r="JB40"/>
  <c r="JA40"/>
  <c r="IY40"/>
  <c r="IX40"/>
  <c r="IV40"/>
  <c r="IU40"/>
  <c r="IS40"/>
  <c r="IR40"/>
  <c r="IP40"/>
  <c r="IO40"/>
  <c r="IM40"/>
  <c r="IL40"/>
  <c r="IJ40"/>
  <c r="II40"/>
  <c r="IG40"/>
  <c r="IF40"/>
  <c r="ID40"/>
  <c r="IC40"/>
  <c r="IA40"/>
  <c r="HZ40"/>
  <c r="HX40"/>
  <c r="HW40"/>
  <c r="HU40"/>
  <c r="HT40"/>
  <c r="HR40"/>
  <c r="HQ40"/>
  <c r="HO40"/>
  <c r="HN40"/>
  <c r="HL40"/>
  <c r="HK40"/>
  <c r="HI40"/>
  <c r="HH40"/>
  <c r="HF40"/>
  <c r="HE40"/>
  <c r="HC40"/>
  <c r="HB40"/>
  <c r="GZ40"/>
  <c r="GY40"/>
  <c r="GW40"/>
  <c r="GV40"/>
  <c r="GT40"/>
  <c r="GS40"/>
  <c r="GQ40"/>
  <c r="GP40"/>
  <c r="GN40"/>
  <c r="GM40"/>
  <c r="GK40"/>
  <c r="GJ40"/>
  <c r="GH40"/>
  <c r="GG40"/>
  <c r="GE40"/>
  <c r="GD40"/>
  <c r="GB40"/>
  <c r="GA40"/>
  <c r="FY40"/>
  <c r="FX40"/>
  <c r="FV40"/>
  <c r="FU40"/>
  <c r="FS40"/>
  <c r="FR40"/>
  <c r="FP40"/>
  <c r="FO40"/>
  <c r="FM40"/>
  <c r="FL40"/>
  <c r="FJ40"/>
  <c r="FI40"/>
  <c r="FG40"/>
  <c r="FF40"/>
  <c r="FC40"/>
  <c r="FA40"/>
  <c r="EZ40"/>
  <c r="EW40"/>
  <c r="EX40"/>
  <c r="EU40"/>
  <c r="ET40"/>
  <c r="ER40"/>
  <c r="EQ40"/>
  <c r="ES40"/>
  <c r="EO40"/>
  <c r="EN40"/>
  <c r="EK40"/>
  <c r="EL40"/>
  <c r="EH40"/>
  <c r="EI40"/>
  <c r="EF40"/>
  <c r="EE40"/>
  <c r="ED40"/>
  <c r="EC40"/>
  <c r="EB40"/>
  <c r="DZ40"/>
  <c r="DY40"/>
  <c r="DW40"/>
  <c r="DV40"/>
  <c r="DT40"/>
  <c r="DS40"/>
  <c r="DQ40"/>
  <c r="DP40"/>
  <c r="DM40"/>
  <c r="DK40"/>
  <c r="DJ40"/>
  <c r="DG40"/>
  <c r="DE40"/>
  <c r="DD40"/>
  <c r="DB40"/>
  <c r="DA40"/>
  <c r="CY40"/>
  <c r="CX40"/>
  <c r="CV40"/>
  <c r="CU40"/>
  <c r="CS40"/>
  <c r="CR40"/>
  <c r="CP40"/>
  <c r="CO40"/>
  <c r="CN40"/>
  <c r="CM40"/>
  <c r="CL40"/>
  <c r="CJ40"/>
  <c r="CI40"/>
  <c r="CG40"/>
  <c r="CF40"/>
  <c r="CC40"/>
  <c r="CA40"/>
  <c r="BZ40"/>
  <c r="BX40"/>
  <c r="BW40"/>
  <c r="BU40"/>
  <c r="BT40"/>
  <c r="BR40"/>
  <c r="BQ40"/>
  <c r="BO40"/>
  <c r="BN40"/>
  <c r="BL40"/>
  <c r="BK40"/>
  <c r="BI40"/>
  <c r="BH40"/>
  <c r="BF40"/>
  <c r="BE40"/>
  <c r="BC40"/>
  <c r="BB40"/>
  <c r="AZ40"/>
  <c r="AY40"/>
  <c r="AW40"/>
  <c r="AV40"/>
  <c r="AT40"/>
  <c r="AS40"/>
  <c r="AQ40"/>
  <c r="AP40"/>
  <c r="AN40"/>
  <c r="AM40"/>
  <c r="AK40"/>
  <c r="AJ40"/>
  <c r="AG40"/>
  <c r="AE40"/>
  <c r="AD40"/>
  <c r="Y40"/>
  <c r="X40"/>
  <c r="V40"/>
  <c r="U40"/>
  <c r="R40"/>
  <c r="P40"/>
  <c r="O40"/>
  <c r="L40"/>
  <c r="M40"/>
  <c r="I40"/>
  <c r="J40"/>
  <c r="AB40"/>
  <c r="AA40"/>
  <c r="D45" i="4"/>
  <c r="D44"/>
  <c r="D43"/>
  <c r="D45" i="3"/>
  <c r="D44"/>
  <c r="D43"/>
  <c r="D39" i="5" l="1"/>
  <c r="D40" s="1"/>
  <c r="E39"/>
  <c r="F39"/>
  <c r="F40" s="1"/>
  <c r="G39"/>
  <c r="G40" s="1"/>
  <c r="H39"/>
  <c r="I39"/>
  <c r="J39"/>
  <c r="K39"/>
  <c r="K40" s="1"/>
  <c r="L39"/>
  <c r="M39"/>
  <c r="N39"/>
  <c r="N40" s="1"/>
  <c r="O39"/>
  <c r="P39"/>
  <c r="Q39"/>
  <c r="R39"/>
  <c r="S39"/>
  <c r="S40" s="1"/>
  <c r="T39"/>
  <c r="T40" s="1"/>
  <c r="U39"/>
  <c r="V39"/>
  <c r="W39"/>
  <c r="W40" s="1"/>
  <c r="X39"/>
  <c r="Y39"/>
  <c r="Z39"/>
  <c r="AA39"/>
  <c r="AB39"/>
  <c r="AC39"/>
  <c r="AD39"/>
  <c r="AE39"/>
  <c r="AF39"/>
  <c r="AG39"/>
  <c r="AH39"/>
  <c r="AH40" s="1"/>
  <c r="AI39"/>
  <c r="AI40" s="1"/>
  <c r="AJ39"/>
  <c r="AK39"/>
  <c r="AL39"/>
  <c r="AM39"/>
  <c r="AN39"/>
  <c r="AO39"/>
  <c r="AP39"/>
  <c r="AQ39"/>
  <c r="AR39"/>
  <c r="AS39"/>
  <c r="AT39"/>
  <c r="AU39"/>
  <c r="AU40" s="1"/>
  <c r="AV39"/>
  <c r="AW39"/>
  <c r="AX39"/>
  <c r="AX40" s="1"/>
  <c r="AY39"/>
  <c r="AZ39"/>
  <c r="BA39"/>
  <c r="BB39"/>
  <c r="BC39"/>
  <c r="BD39"/>
  <c r="BE39"/>
  <c r="BF39"/>
  <c r="BG39"/>
  <c r="BG40" s="1"/>
  <c r="BH39"/>
  <c r="BI39"/>
  <c r="BJ39"/>
  <c r="BJ40" s="1"/>
  <c r="BK39"/>
  <c r="BL39"/>
  <c r="BM39"/>
  <c r="BN39"/>
  <c r="BO39"/>
  <c r="BP39"/>
  <c r="BQ39"/>
  <c r="BR39"/>
  <c r="BS39"/>
  <c r="BS40" s="1"/>
  <c r="BT39"/>
  <c r="BU39"/>
  <c r="BV39"/>
  <c r="BW39"/>
  <c r="BX39"/>
  <c r="BY39"/>
  <c r="BZ39"/>
  <c r="CA39"/>
  <c r="CB39"/>
  <c r="CC39"/>
  <c r="CD39"/>
  <c r="CD40" s="1"/>
  <c r="CE39"/>
  <c r="CE40" s="1"/>
  <c r="CF39"/>
  <c r="CG39"/>
  <c r="CH39"/>
  <c r="CI39"/>
  <c r="CJ39"/>
  <c r="CK39"/>
  <c r="CL39"/>
  <c r="CM39"/>
  <c r="CN39"/>
  <c r="CO39"/>
  <c r="CP39"/>
  <c r="CQ39"/>
  <c r="CQ40" s="1"/>
  <c r="CR39"/>
  <c r="CS39"/>
  <c r="CT39"/>
  <c r="CT40" s="1"/>
  <c r="CU39"/>
  <c r="CV39"/>
  <c r="CW39"/>
  <c r="CX39"/>
  <c r="CY39"/>
  <c r="CZ39"/>
  <c r="DA39"/>
  <c r="DB39"/>
  <c r="DC39"/>
  <c r="DC40" s="1"/>
  <c r="DD39"/>
  <c r="DE39"/>
  <c r="DF39"/>
  <c r="DF40" s="1"/>
  <c r="DG39"/>
  <c r="DH39"/>
  <c r="DH40" s="1"/>
  <c r="DI39"/>
  <c r="DI40" s="1"/>
  <c r="DJ39"/>
  <c r="DK39"/>
  <c r="DL39"/>
  <c r="DM39"/>
  <c r="DN39"/>
  <c r="DN40" s="1"/>
  <c r="DO39"/>
  <c r="DO40" s="1"/>
  <c r="DP39"/>
  <c r="DQ39"/>
  <c r="DR39"/>
  <c r="DS39"/>
  <c r="DT39"/>
  <c r="DU39"/>
  <c r="DV39"/>
  <c r="DW39"/>
  <c r="DX39"/>
  <c r="DY39"/>
  <c r="DZ39"/>
  <c r="EA39"/>
  <c r="EA40" s="1"/>
  <c r="EB39"/>
  <c r="EC39"/>
  <c r="ED39"/>
  <c r="EE39"/>
  <c r="EF39"/>
  <c r="EG39"/>
  <c r="EH39"/>
  <c r="EI39"/>
  <c r="EJ39"/>
  <c r="EK39"/>
  <c r="EL39"/>
  <c r="EM39"/>
  <c r="EM40" s="1"/>
  <c r="EN39"/>
  <c r="EO39"/>
  <c r="EP39"/>
  <c r="EP40" s="1"/>
  <c r="EQ39"/>
  <c r="ER39"/>
  <c r="ES39"/>
  <c r="ET39"/>
  <c r="EU39"/>
  <c r="EV39"/>
  <c r="EW39"/>
  <c r="EX39"/>
  <c r="EY39"/>
  <c r="EY40" s="1"/>
  <c r="EZ39"/>
  <c r="FA39"/>
  <c r="FB39"/>
  <c r="FB40" s="1"/>
  <c r="FC39"/>
  <c r="FD39"/>
  <c r="FD40" s="1"/>
  <c r="FE39"/>
  <c r="FE40" s="1"/>
  <c r="FF39"/>
  <c r="FG39"/>
  <c r="FH39"/>
  <c r="FI39"/>
  <c r="FJ39"/>
  <c r="FK39"/>
  <c r="FK40" s="1"/>
  <c r="FL39"/>
  <c r="FM39"/>
  <c r="FN39"/>
  <c r="FO39"/>
  <c r="FP39"/>
  <c r="FQ39"/>
  <c r="FR39"/>
  <c r="FS39"/>
  <c r="FT39"/>
  <c r="FU39"/>
  <c r="FV39"/>
  <c r="FW39"/>
  <c r="FW40" s="1"/>
  <c r="FX39"/>
  <c r="FY39"/>
  <c r="FZ39"/>
  <c r="GA39"/>
  <c r="GB39"/>
  <c r="GC39"/>
  <c r="GD39"/>
  <c r="GE39"/>
  <c r="GF39"/>
  <c r="GG39"/>
  <c r="GH39"/>
  <c r="GI39"/>
  <c r="GI40" s="1"/>
  <c r="GJ39"/>
  <c r="GK39"/>
  <c r="GL39"/>
  <c r="GL40" s="1"/>
  <c r="GM39"/>
  <c r="GN39"/>
  <c r="GO39"/>
  <c r="GP39"/>
  <c r="GQ39"/>
  <c r="GR39"/>
  <c r="GS39"/>
  <c r="GT39"/>
  <c r="GU39"/>
  <c r="GU40" s="1"/>
  <c r="GV39"/>
  <c r="GW39"/>
  <c r="GX39"/>
  <c r="GX40" s="1"/>
  <c r="GY39"/>
  <c r="GZ39"/>
  <c r="HA39"/>
  <c r="HB39"/>
  <c r="HC39"/>
  <c r="HD39"/>
  <c r="HE39"/>
  <c r="HF39"/>
  <c r="HG39"/>
  <c r="HG40" s="1"/>
  <c r="HH39"/>
  <c r="HI39"/>
  <c r="HJ39"/>
  <c r="HK39"/>
  <c r="HL39"/>
  <c r="HM39"/>
  <c r="HN39"/>
  <c r="HO39"/>
  <c r="HP39"/>
  <c r="HP40" s="1"/>
  <c r="HQ39"/>
  <c r="HR39"/>
  <c r="HS39"/>
  <c r="HS40" s="1"/>
  <c r="HT39"/>
  <c r="HU39"/>
  <c r="HV39"/>
  <c r="HW39"/>
  <c r="HX39"/>
  <c r="HY39"/>
  <c r="HY40" s="1"/>
  <c r="HZ39"/>
  <c r="IA39"/>
  <c r="IB39"/>
  <c r="IC39"/>
  <c r="ID39"/>
  <c r="IE39"/>
  <c r="IE40" s="1"/>
  <c r="IF39"/>
  <c r="IG39"/>
  <c r="IH39"/>
  <c r="IH40" s="1"/>
  <c r="II39"/>
  <c r="IJ39"/>
  <c r="IK39"/>
  <c r="IL39"/>
  <c r="IM39"/>
  <c r="IN39"/>
  <c r="IN40" s="1"/>
  <c r="IO39"/>
  <c r="IP39"/>
  <c r="IQ39"/>
  <c r="IQ40" s="1"/>
  <c r="IR39"/>
  <c r="IS39"/>
  <c r="IT39"/>
  <c r="IT40" s="1"/>
  <c r="IU39"/>
  <c r="IV39"/>
  <c r="IW39"/>
  <c r="IX39"/>
  <c r="IY39"/>
  <c r="IZ39"/>
  <c r="IZ40" s="1"/>
  <c r="JA39"/>
  <c r="JB39"/>
  <c r="JC39"/>
  <c r="JC40" s="1"/>
  <c r="JD39"/>
  <c r="JE39"/>
  <c r="JF39"/>
  <c r="JG39"/>
  <c r="JH39"/>
  <c r="JI39"/>
  <c r="JJ39"/>
  <c r="JK39"/>
  <c r="JL39"/>
  <c r="JL40" s="1"/>
  <c r="JM39"/>
  <c r="JN39"/>
  <c r="JO39"/>
  <c r="JO40" s="1"/>
  <c r="JP39"/>
  <c r="JQ39"/>
  <c r="JR39"/>
  <c r="JS39"/>
  <c r="JT39"/>
  <c r="JU39"/>
  <c r="JU40" s="1"/>
  <c r="JV39"/>
  <c r="JW39"/>
  <c r="JX39"/>
  <c r="JX40" s="1"/>
  <c r="JY39"/>
  <c r="JZ39"/>
  <c r="KA39"/>
  <c r="KA40" s="1"/>
  <c r="KB39"/>
  <c r="KC39"/>
  <c r="KD39"/>
  <c r="KD40" s="1"/>
  <c r="KE39"/>
  <c r="KF39"/>
  <c r="KG39"/>
  <c r="KH39"/>
  <c r="KH40" s="1"/>
  <c r="KI39"/>
  <c r="KI40" s="1"/>
  <c r="KJ39"/>
  <c r="KJ40" s="1"/>
  <c r="KK39"/>
  <c r="KK40" s="1"/>
  <c r="KL39"/>
  <c r="KL40" s="1"/>
  <c r="KM39"/>
  <c r="KM40" s="1"/>
  <c r="KN39"/>
  <c r="KO39"/>
  <c r="KP39"/>
  <c r="KP40" s="1"/>
  <c r="KQ39"/>
  <c r="KR39"/>
  <c r="KS39"/>
  <c r="KT39"/>
  <c r="KU39"/>
  <c r="KU40" s="1"/>
  <c r="KV39"/>
  <c r="KV40" s="1"/>
  <c r="KW39"/>
  <c r="KX39"/>
  <c r="KY39"/>
  <c r="KY40" s="1"/>
  <c r="KZ39"/>
  <c r="LA39"/>
  <c r="LB39"/>
  <c r="LC39"/>
  <c r="LD39"/>
  <c r="LE39"/>
  <c r="LF39"/>
  <c r="LG39"/>
  <c r="LH39"/>
  <c r="LH40" s="1"/>
  <c r="LI39"/>
  <c r="LJ39"/>
  <c r="LK39"/>
  <c r="LK40" s="1"/>
  <c r="LL39"/>
  <c r="LL40" s="1"/>
  <c r="LM39"/>
  <c r="LM40" s="1"/>
  <c r="LN39"/>
  <c r="LO39"/>
  <c r="LP39"/>
  <c r="LQ39"/>
  <c r="LR39"/>
  <c r="LS39"/>
  <c r="LT39"/>
  <c r="LT40" s="1"/>
  <c r="LU39"/>
  <c r="LU40" s="1"/>
  <c r="LV39"/>
  <c r="LV40" s="1"/>
  <c r="LW39"/>
  <c r="LW40" s="1"/>
  <c r="LX39"/>
  <c r="LY39"/>
  <c r="LZ39"/>
  <c r="LZ40" s="1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D40" s="1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OZ40" s="1"/>
  <c r="PA39"/>
  <c r="PB39"/>
  <c r="PC39"/>
  <c r="PC40" s="1"/>
  <c r="PD39"/>
  <c r="PE39"/>
  <c r="PF39"/>
  <c r="PF40" s="1"/>
  <c r="PG39"/>
  <c r="PH39"/>
  <c r="PI39"/>
  <c r="PJ39"/>
  <c r="PK39"/>
  <c r="PL39"/>
  <c r="PL40" s="1"/>
  <c r="PM39"/>
  <c r="PN39"/>
  <c r="PO39"/>
  <c r="PO40" s="1"/>
  <c r="PP39"/>
  <c r="PQ39"/>
  <c r="PR39"/>
  <c r="PR40" s="1"/>
  <c r="PS39"/>
  <c r="PT39"/>
  <c r="PU39"/>
  <c r="PV39"/>
  <c r="PW39"/>
  <c r="PX39"/>
  <c r="PX40" s="1"/>
  <c r="PY39"/>
  <c r="PZ39"/>
  <c r="QA39"/>
  <c r="QA40" s="1"/>
  <c r="QB39"/>
  <c r="QC39"/>
  <c r="QD39"/>
  <c r="QD40" s="1"/>
  <c r="QE39"/>
  <c r="QF39"/>
  <c r="QG39"/>
  <c r="QG40" s="1"/>
  <c r="QH39"/>
  <c r="QI39"/>
  <c r="QJ39"/>
  <c r="QJ40" s="1"/>
  <c r="QK39"/>
  <c r="QL39"/>
  <c r="QM39"/>
  <c r="QM40" s="1"/>
  <c r="QN39"/>
  <c r="QO39"/>
  <c r="QP39"/>
  <c r="QP40" s="1"/>
  <c r="QQ39"/>
  <c r="QR39"/>
  <c r="QS39"/>
  <c r="QT39"/>
  <c r="QU39"/>
  <c r="QV39"/>
  <c r="QV40" s="1"/>
  <c r="QW39"/>
  <c r="QX39"/>
  <c r="QY39"/>
  <c r="QY40" s="1"/>
  <c r="QZ39"/>
  <c r="RA39"/>
  <c r="RB39"/>
  <c r="RB40" s="1"/>
  <c r="RC39"/>
  <c r="RD39"/>
  <c r="RE39"/>
  <c r="RF39"/>
  <c r="RG39"/>
  <c r="RH39"/>
  <c r="RH40" s="1"/>
  <c r="RI39"/>
  <c r="RJ39"/>
  <c r="RK39"/>
  <c r="RK40" s="1"/>
  <c r="RL39"/>
  <c r="RM39"/>
  <c r="RN39"/>
  <c r="RN40" s="1"/>
  <c r="RO39"/>
  <c r="RP39"/>
  <c r="RQ39"/>
  <c r="RQ40" s="1"/>
  <c r="RR39"/>
  <c r="RS39"/>
  <c r="RT39"/>
  <c r="RT40" s="1"/>
  <c r="RU39"/>
  <c r="RV39"/>
  <c r="RW39"/>
  <c r="RW40" s="1"/>
  <c r="RX39"/>
  <c r="RY39"/>
  <c r="RZ39"/>
  <c r="RZ40" s="1"/>
  <c r="SA39"/>
  <c r="SB39"/>
  <c r="SC39"/>
  <c r="SD39"/>
  <c r="SE39"/>
  <c r="SF39"/>
  <c r="SF40" s="1"/>
  <c r="SG39"/>
  <c r="SH39"/>
  <c r="SI39"/>
  <c r="SI40" s="1"/>
  <c r="SJ39"/>
  <c r="SK39"/>
  <c r="SL39"/>
  <c r="SM39"/>
  <c r="SN39"/>
  <c r="SO39"/>
  <c r="SO40" s="1"/>
  <c r="SP39"/>
  <c r="SQ39"/>
  <c r="SR39"/>
  <c r="SR40" s="1"/>
  <c r="SS39"/>
  <c r="ST39"/>
  <c r="SU39"/>
  <c r="SU40" s="1"/>
  <c r="SV39"/>
  <c r="SW39"/>
  <c r="SX39"/>
  <c r="SX40" s="1"/>
  <c r="SY39"/>
  <c r="SZ39"/>
  <c r="TA39"/>
  <c r="TA40" s="1"/>
  <c r="TB39"/>
  <c r="TC39"/>
  <c r="TD39"/>
  <c r="TD40" s="1"/>
  <c r="TE39"/>
  <c r="TF39"/>
  <c r="TG39"/>
  <c r="TG40" s="1"/>
  <c r="TH39"/>
  <c r="TI39"/>
  <c r="TJ39"/>
  <c r="TJ40" s="1"/>
  <c r="TK39"/>
  <c r="TL39"/>
  <c r="TM39"/>
  <c r="TN39"/>
  <c r="TO39"/>
  <c r="TP39"/>
  <c r="TQ39"/>
  <c r="TR39"/>
  <c r="TS39"/>
  <c r="TS40" s="1"/>
  <c r="TT39"/>
  <c r="TU39"/>
  <c r="TV39"/>
  <c r="TV40" s="1"/>
  <c r="TW39"/>
  <c r="TW40" s="1"/>
  <c r="TX39"/>
  <c r="TX40" s="1"/>
  <c r="TY39"/>
  <c r="TZ39"/>
  <c r="UA39"/>
  <c r="UB39"/>
  <c r="UB40" s="1"/>
  <c r="UC39"/>
  <c r="UD39"/>
  <c r="UE39"/>
  <c r="UE40" s="1"/>
  <c r="UF39"/>
  <c r="UG39"/>
  <c r="UH39"/>
  <c r="UH40" s="1"/>
  <c r="UI39"/>
  <c r="UJ39"/>
  <c r="UK39"/>
  <c r="UK40" s="1"/>
  <c r="UL39"/>
  <c r="UM39"/>
  <c r="UN39"/>
  <c r="UN40" s="1"/>
  <c r="UO39"/>
  <c r="UP39"/>
  <c r="UQ39"/>
  <c r="UQ40" s="1"/>
  <c r="UR39"/>
  <c r="US39"/>
  <c r="UT39"/>
  <c r="UT40" s="1"/>
  <c r="UU39"/>
  <c r="UV39"/>
  <c r="UW39"/>
  <c r="UX39"/>
  <c r="UY39"/>
  <c r="UZ39"/>
  <c r="UZ40" s="1"/>
  <c r="VA39"/>
  <c r="VB39"/>
  <c r="VC39"/>
  <c r="VC40" s="1"/>
  <c r="VD39"/>
  <c r="VE39"/>
  <c r="VF39"/>
  <c r="VG39"/>
  <c r="VH39"/>
  <c r="VI39"/>
  <c r="VJ39"/>
  <c r="VK39"/>
  <c r="VL39"/>
  <c r="VL40" s="1"/>
  <c r="VM39"/>
  <c r="VN39"/>
  <c r="VO39"/>
  <c r="VO40" s="1"/>
  <c r="VP39"/>
  <c r="VQ39"/>
  <c r="VR39"/>
  <c r="VR40" s="1"/>
  <c r="VS39"/>
  <c r="VT39"/>
  <c r="VU39"/>
  <c r="VU40" s="1"/>
  <c r="VV39"/>
  <c r="VW39"/>
  <c r="VX39"/>
  <c r="VX40" s="1"/>
  <c r="VY39"/>
  <c r="VZ39"/>
  <c r="WA39"/>
  <c r="WA40" s="1"/>
  <c r="WB39"/>
  <c r="WC39"/>
  <c r="WD39"/>
  <c r="WE39"/>
  <c r="WF39"/>
  <c r="WG39"/>
  <c r="WH39"/>
  <c r="WI39"/>
  <c r="WJ39"/>
  <c r="WJ40" s="1"/>
  <c r="WK39"/>
  <c r="WL39"/>
  <c r="WM39"/>
  <c r="WM40" s="1"/>
  <c r="WN39"/>
  <c r="WO39"/>
  <c r="WP39"/>
  <c r="WP40" s="1"/>
  <c r="WQ39"/>
  <c r="WR39"/>
  <c r="WS39"/>
  <c r="WT39"/>
  <c r="WU39"/>
  <c r="WV39"/>
  <c r="WV40" s="1"/>
  <c r="WW39"/>
  <c r="WX39"/>
  <c r="WY39"/>
  <c r="WY40" s="1"/>
  <c r="WZ39"/>
  <c r="XA39"/>
  <c r="XB39"/>
  <c r="XC39"/>
  <c r="XD39"/>
  <c r="XE39"/>
  <c r="XE40" s="1"/>
  <c r="XF39"/>
  <c r="XG39"/>
  <c r="XH39"/>
  <c r="XH40" s="1"/>
  <c r="XI39"/>
  <c r="XJ39"/>
  <c r="XK39"/>
  <c r="XK40" s="1"/>
  <c r="XL39"/>
  <c r="XM39"/>
  <c r="XO39"/>
  <c r="XP39"/>
  <c r="XQ39"/>
  <c r="XR39"/>
  <c r="XS39"/>
  <c r="XT39"/>
  <c r="XU39"/>
  <c r="XV39"/>
  <c r="XV40" s="1"/>
  <c r="XW39"/>
  <c r="XW40" s="1"/>
  <c r="XX39"/>
  <c r="XY39"/>
  <c r="XZ39"/>
  <c r="YA39"/>
  <c r="YB39"/>
  <c r="YC39"/>
  <c r="YD39"/>
  <c r="YE39"/>
  <c r="YF39"/>
  <c r="YF40" s="1"/>
  <c r="YG39"/>
  <c r="YH39"/>
  <c r="YI39"/>
  <c r="YI40" s="1"/>
  <c r="YJ39"/>
  <c r="YK39"/>
  <c r="YL39"/>
  <c r="YM39"/>
  <c r="YN39"/>
  <c r="YO39"/>
  <c r="YO40" s="1"/>
  <c r="YP39"/>
  <c r="YQ39"/>
  <c r="YR39"/>
  <c r="YR40" s="1"/>
  <c r="YS39"/>
  <c r="YT39"/>
  <c r="YU39"/>
  <c r="YU40" s="1"/>
  <c r="YV39"/>
  <c r="YW39"/>
  <c r="YX39"/>
  <c r="YY39"/>
  <c r="YZ39"/>
  <c r="ZA39"/>
  <c r="ZA40" s="1"/>
  <c r="ZB39"/>
  <c r="ZC39"/>
  <c r="ZD39"/>
  <c r="ZD40" s="1"/>
  <c r="ZE39"/>
  <c r="ZF39"/>
  <c r="ZG39"/>
  <c r="ZG40" s="1"/>
  <c r="ZH39"/>
  <c r="ZI39"/>
  <c r="ZJ39"/>
  <c r="ZJ40" s="1"/>
  <c r="ZK39"/>
  <c r="ZL39"/>
  <c r="ZM39"/>
  <c r="ZN39"/>
  <c r="ZO39"/>
  <c r="ZP39"/>
  <c r="ZP40" s="1"/>
  <c r="E40"/>
  <c r="H40"/>
  <c r="Q40"/>
  <c r="Z40"/>
  <c r="AC40"/>
  <c r="AF40"/>
  <c r="AL40"/>
  <c r="AO40"/>
  <c r="AR40"/>
  <c r="BA40"/>
  <c r="BD40"/>
  <c r="BM40"/>
  <c r="BP40"/>
  <c r="BV40"/>
  <c r="BY40"/>
  <c r="CB40"/>
  <c r="CH40"/>
  <c r="CK40"/>
  <c r="CW40"/>
  <c r="CZ40"/>
  <c r="DL40"/>
  <c r="DR40"/>
  <c r="DU40"/>
  <c r="DX40"/>
  <c r="EG40"/>
  <c r="EJ40"/>
  <c r="EV40"/>
  <c r="FH40"/>
  <c r="FN40"/>
  <c r="FQ40"/>
  <c r="FT40"/>
  <c r="FZ40"/>
  <c r="GC40"/>
  <c r="GF40"/>
  <c r="GO40"/>
  <c r="GR40"/>
  <c r="HA40"/>
  <c r="HD40"/>
  <c r="HJ40"/>
  <c r="HM40"/>
  <c r="HV40"/>
  <c r="IB40"/>
  <c r="IK40"/>
  <c r="IW40"/>
  <c r="JF40"/>
  <c r="JI40"/>
  <c r="JR40"/>
  <c r="KG40"/>
  <c r="KS40"/>
  <c r="LE40"/>
  <c r="LN40"/>
  <c r="LQ40"/>
  <c r="MC40"/>
  <c r="MI40"/>
  <c r="ML40"/>
  <c r="MO40"/>
  <c r="MR40"/>
  <c r="MU40"/>
  <c r="MX40"/>
  <c r="NA40"/>
  <c r="NG40"/>
  <c r="NJ40"/>
  <c r="NM40"/>
  <c r="NP40"/>
  <c r="NS40"/>
  <c r="NV40"/>
  <c r="NY40"/>
  <c r="OB40"/>
  <c r="OE40"/>
  <c r="OH40"/>
  <c r="OK40"/>
  <c r="ON40"/>
  <c r="OQ40"/>
  <c r="OT40"/>
  <c r="OW40"/>
  <c r="PI40"/>
  <c r="PU40"/>
  <c r="QS40"/>
  <c r="RE40"/>
  <c r="SC40"/>
  <c r="SL40"/>
  <c r="TM40"/>
  <c r="TY40"/>
  <c r="UW40"/>
  <c r="VF40"/>
  <c r="VI40"/>
  <c r="WD40"/>
  <c r="WG40"/>
  <c r="WS40"/>
  <c r="XB40"/>
  <c r="XZ40"/>
  <c r="YC40"/>
  <c r="YX40"/>
  <c r="ZM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U40"/>
  <c r="IZ40"/>
  <c r="JL40"/>
  <c r="JX40"/>
  <c r="KA40"/>
  <c r="KJ40"/>
  <c r="KK40"/>
  <c r="KS40"/>
  <c r="LG40"/>
  <c r="LT40"/>
  <c r="MF40"/>
  <c r="MG40"/>
  <c r="MM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TW40"/>
  <c r="UF40"/>
  <c r="UG40"/>
  <c r="UR40"/>
  <c r="VE40"/>
  <c r="C39"/>
  <c r="C40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B39"/>
  <c r="AC39"/>
  <c r="AD39"/>
  <c r="AD40" s="1"/>
  <c r="AE39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H39"/>
  <c r="BI39"/>
  <c r="BJ39"/>
  <c r="BJ40" s="1"/>
  <c r="BK39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N39"/>
  <c r="CO39"/>
  <c r="CP39"/>
  <c r="CP40" s="1"/>
  <c r="CQ39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T39"/>
  <c r="DU39"/>
  <c r="DV39"/>
  <c r="DV40" s="1"/>
  <c r="DW39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Z39"/>
  <c r="FA39"/>
  <c r="FB39"/>
  <c r="FB40" s="1"/>
  <c r="FC39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F39"/>
  <c r="GG39"/>
  <c r="GH39"/>
  <c r="GH40" s="1"/>
  <c r="GI39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L39"/>
  <c r="HM39"/>
  <c r="HN39"/>
  <c r="HN40" s="1"/>
  <c r="HO39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R39"/>
  <c r="IS39"/>
  <c r="IT39"/>
  <c r="IT40" s="1"/>
  <c r="IU39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X39"/>
  <c r="JY39"/>
  <c r="JZ39"/>
  <c r="JZ40" s="1"/>
  <c r="KA39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D39"/>
  <c r="LE39"/>
  <c r="LF39"/>
  <c r="LF40" s="1"/>
  <c r="LG39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X39"/>
  <c r="LY39"/>
  <c r="LZ39"/>
  <c r="LZ40" s="1"/>
  <c r="MA39"/>
  <c r="MA40" s="1"/>
  <c r="MB39"/>
  <c r="MC39"/>
  <c r="MD39"/>
  <c r="MD40" s="1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O40"/>
  <c r="P40"/>
  <c r="Q40"/>
  <c r="T40"/>
  <c r="U40"/>
  <c r="X40"/>
  <c r="Y40"/>
  <c r="AA40"/>
  <c r="AB40"/>
  <c r="AC40"/>
  <c r="AE40"/>
  <c r="AF40"/>
  <c r="AG40"/>
  <c r="AJ40"/>
  <c r="AK40"/>
  <c r="AN40"/>
  <c r="AO40"/>
  <c r="AQ40"/>
  <c r="AR40"/>
  <c r="AS40"/>
  <c r="AU40"/>
  <c r="AV40"/>
  <c r="AW40"/>
  <c r="AZ40"/>
  <c r="BA40"/>
  <c r="BD40"/>
  <c r="BE40"/>
  <c r="BG40"/>
  <c r="BH40"/>
  <c r="BI40"/>
  <c r="BK40"/>
  <c r="BL40"/>
  <c r="BM40"/>
  <c r="BP40"/>
  <c r="BQ40"/>
  <c r="BT40"/>
  <c r="BU40"/>
  <c r="BW40"/>
  <c r="BX40"/>
  <c r="BY40"/>
  <c r="CA40"/>
  <c r="CB40"/>
  <c r="CC40"/>
  <c r="CF40"/>
  <c r="CG40"/>
  <c r="CJ40"/>
  <c r="CK40"/>
  <c r="CM40"/>
  <c r="CN40"/>
  <c r="CO40"/>
  <c r="CQ40"/>
  <c r="CR40"/>
  <c r="CS40"/>
  <c r="CV40"/>
  <c r="CW40"/>
  <c r="CZ40"/>
  <c r="DA40"/>
  <c r="DC40"/>
  <c r="DD40"/>
  <c r="DE40"/>
  <c r="DG40"/>
  <c r="DH40"/>
  <c r="DI40"/>
  <c r="DL40"/>
  <c r="DM40"/>
  <c r="DP40"/>
  <c r="DQ40"/>
  <c r="DS40"/>
  <c r="DT40"/>
  <c r="DU40"/>
  <c r="DW40"/>
  <c r="DX40"/>
  <c r="DY40"/>
  <c r="EB40"/>
  <c r="EC40"/>
  <c r="EF40"/>
  <c r="EG40"/>
  <c r="EI40"/>
  <c r="EJ40"/>
  <c r="EK40"/>
  <c r="EM40"/>
  <c r="EN40"/>
  <c r="EO40"/>
  <c r="ER40"/>
  <c r="ES40"/>
  <c r="EV40"/>
  <c r="EW40"/>
  <c r="EY40"/>
  <c r="EZ40"/>
  <c r="FA40"/>
  <c r="FC40"/>
  <c r="FD40"/>
  <c r="FE40"/>
  <c r="FH40"/>
  <c r="FI40"/>
  <c r="FL40"/>
  <c r="FM40"/>
  <c r="FO40"/>
  <c r="FP40"/>
  <c r="FQ40"/>
  <c r="FS40"/>
  <c r="FT40"/>
  <c r="FU40"/>
  <c r="FX40"/>
  <c r="FY40"/>
  <c r="GB40"/>
  <c r="GC40"/>
  <c r="GE40"/>
  <c r="GF40"/>
  <c r="GG40"/>
  <c r="GI40"/>
  <c r="GJ40"/>
  <c r="GK40"/>
  <c r="GN40"/>
  <c r="GO40"/>
  <c r="GR40"/>
  <c r="GS40"/>
  <c r="GU40"/>
  <c r="GV40"/>
  <c r="GW40"/>
  <c r="GY40"/>
  <c r="GZ40"/>
  <c r="HA40"/>
  <c r="HD40"/>
  <c r="HE40"/>
  <c r="HH40"/>
  <c r="HI40"/>
  <c r="HK40"/>
  <c r="HL40"/>
  <c r="HM40"/>
  <c r="HO40"/>
  <c r="HP40"/>
  <c r="HQ40"/>
  <c r="HT40"/>
  <c r="HU40"/>
  <c r="HX40"/>
  <c r="HY40"/>
  <c r="IA40"/>
  <c r="IB40"/>
  <c r="IC40"/>
  <c r="IE40"/>
  <c r="IF40"/>
  <c r="IG40"/>
  <c r="IJ40"/>
  <c r="IK40"/>
  <c r="IN40"/>
  <c r="IO40"/>
  <c r="IQ40"/>
  <c r="IR40"/>
  <c r="IS40"/>
  <c r="IU40"/>
  <c r="IV40"/>
  <c r="IW40"/>
  <c r="IZ40"/>
  <c r="JA40"/>
  <c r="JD40"/>
  <c r="JE40"/>
  <c r="JG40"/>
  <c r="JH40"/>
  <c r="JI40"/>
  <c r="JK40"/>
  <c r="JL40"/>
  <c r="JM40"/>
  <c r="JP40"/>
  <c r="JQ40"/>
  <c r="JT40"/>
  <c r="JU40"/>
  <c r="JW40"/>
  <c r="JX40"/>
  <c r="JY40"/>
  <c r="KA40"/>
  <c r="KB40"/>
  <c r="KC40"/>
  <c r="KF40"/>
  <c r="KG40"/>
  <c r="KJ40"/>
  <c r="KK40"/>
  <c r="KM40"/>
  <c r="KN40"/>
  <c r="KO40"/>
  <c r="KQ40"/>
  <c r="KR40"/>
  <c r="KS40"/>
  <c r="KV40"/>
  <c r="KW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1" i="5" l="1"/>
  <c r="D45"/>
  <c r="D43"/>
  <c r="D44"/>
  <c r="D56" i="1"/>
  <c r="D61" i="3"/>
  <c r="D44" i="2"/>
  <c r="D53" i="5"/>
  <c r="D61"/>
  <c r="D56"/>
  <c r="D49"/>
  <c r="D60"/>
  <c r="D47"/>
  <c r="D55"/>
  <c r="D52"/>
  <c r="D48"/>
  <c r="D59"/>
  <c r="D57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<sst xmlns="http://schemas.openxmlformats.org/spreadsheetml/2006/main" count="4064" uniqueCount="3216">
  <si>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</si>
  <si>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</si>
  <si>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</si>
  <si>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</si>
  <si>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</si>
  <si>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</si>
  <si>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</si>
  <si>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</si>
  <si>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</si>
  <si>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</si>
  <si>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</si>
  <si>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</si>
  <si>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</si>
  <si>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</si>
  <si>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</si>
  <si>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</si>
  <si>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</si>
  <si>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</si>
  <si>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</si>
  <si>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</si>
  <si>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</si>
  <si>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</si>
  <si>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</si>
  <si>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</si>
  <si>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</si>
  <si>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</si>
  <si>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</si>
  <si>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</si>
  <si>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</si>
  <si>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</si>
  <si>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</si>
  <si>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</si>
  <si>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</si>
  <si>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</si>
  <si>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</si>
  <si>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</si>
  <si>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</si>
  <si>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</si>
  <si>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</si>
  <si>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</si>
  <si>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</si>
  <si>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</si>
  <si>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</si>
  <si>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</si>
  <si>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</si>
  <si>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</si>
  <si>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</si>
  <si>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</si>
  <si>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</si>
  <si>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</si>
  <si>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</si>
  <si>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</si>
  <si>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</si>
  <si>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</si>
  <si>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</si>
  <si>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</si>
  <si>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</si>
  <si>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</si>
  <si>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</si>
  <si>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</si>
  <si>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</si>
  <si>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</si>
  <si>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</si>
  <si>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</si>
  <si>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</si>
  <si>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</si>
  <si>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</si>
  <si>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</si>
  <si>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</si>
  <si>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</si>
  <si>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</si>
  <si>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</si>
  <si>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</si>
  <si>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</si>
  <si>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</si>
  <si>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</si>
  <si>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</si>
  <si>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</si>
  <si>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</si>
  <si>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</si>
  <si>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</si>
  <si>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</si>
  <si>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</si>
  <si>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</si>
  <si>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</si>
  <si>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</si>
  <si>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</si>
  <si>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</si>
  <si>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</si>
  <si>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</si>
  <si>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</si>
  <si>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</si>
  <si>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</si>
  <si>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</si>
  <si>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</si>
  <si>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</si>
  <si>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</si>
  <si>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</si>
  <si>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</si>
  <si>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</si>
  <si>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</si>
  <si>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</si>
  <si>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</si>
  <si>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</si>
  <si>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</si>
  <si>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</si>
  <si>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</si>
  <si>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</si>
  <si>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</si>
  <si>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</si>
  <si>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</si>
  <si>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</si>
  <si>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</si>
  <si>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</si>
  <si>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</si>
  <si>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</si>
  <si>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</si>
  <si>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</si>
  <si>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</si>
  <si>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</si>
  <si>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</si>
  <si>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</si>
  <si>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</si>
  <si>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</si>
  <si>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</si>
  <si>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</si>
  <si>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</si>
  <si>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</si>
  <si>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</si>
  <si>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</si>
  <si>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</si>
  <si>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</si>
  <si>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</si>
  <si>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</si>
  <si>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</si>
  <si>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</si>
  <si>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</si>
  <si>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</si>
  <si>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</si>
  <si>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</si>
  <si>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</si>
  <si>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</si>
  <si>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</si>
  <si>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</si>
  <si>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</si>
  <si>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</si>
  <si>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</si>
  <si>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</si>
  <si>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</si>
  <si>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</si>
  <si>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</si>
  <si>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</si>
  <si>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</si>
  <si>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</si>
  <si>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</si>
  <si>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</si>
  <si>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</si>
  <si>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</si>
  <si>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</si>
  <si>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</si>
  <si>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</si>
  <si>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</si>
  <si>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</si>
  <si>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</si>
  <si>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</si>
  <si>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</si>
  <si>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</si>
  <si>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</si>
  <si>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</si>
  <si>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</si>
  <si>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</si>
  <si>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</si>
  <si>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</si>
  <si>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</si>
  <si>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</si>
  <si>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</si>
  <si>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</si>
  <si>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</si>
  <si>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</si>
  <si>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</si>
  <si>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</si>
  <si>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</si>
  <si>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</si>
  <si>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</si>
  <si>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</si>
  <si>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</si>
  <si>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</si>
  <si>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</si>
  <si>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</si>
  <si>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</si>
  <si>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</si>
  <si>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</si>
  <si>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</si>
  <si>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</si>
  <si>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</si>
  <si>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</si>
  <si>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</si>
  <si>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</si>
  <si>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</si>
  <si>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</si>
  <si>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</si>
  <si>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</si>
  <si>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</si>
  <si>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</si>
  <si>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</si>
  <si>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</si>
  <si>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</si>
  <si>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</si>
  <si>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</si>
  <si>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</si>
  <si>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</si>
  <si>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</si>
  <si>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</si>
  <si>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</si>
  <si>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</si>
  <si>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</si>
  <si>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</si>
  <si>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</si>
  <si>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</si>
  <si>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</si>
  <si>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</si>
  <si>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</si>
  <si>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</si>
  <si>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</si>
  <si>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</si>
  <si>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</si>
  <si>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</si>
  <si>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</si>
  <si>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</si>
  <si>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</si>
  <si>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</si>
  <si>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</si>
  <si>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</si>
  <si>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</si>
  <si>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</si>
  <si>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</si>
  <si>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</si>
  <si>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</si>
  <si>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</si>
  <si>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</si>
  <si>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</si>
  <si>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</si>
  <si>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</si>
  <si>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</si>
  <si>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</si>
  <si>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</si>
  <si>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</si>
  <si>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</si>
  <si>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</si>
  <si>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</si>
  <si>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</si>
  <si>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</si>
  <si>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</si>
  <si>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</si>
  <si>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</si>
  <si>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</si>
  <si>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</si>
  <si>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</si>
  <si>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</si>
  <si>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</si>
  <si>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</si>
  <si>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</si>
  <si>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</si>
  <si>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</si>
  <si>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</si>
  <si>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</si>
  <si>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</si>
  <si>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</si>
  <si>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</si>
  <si>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</si>
  <si>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</si>
  <si>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</si>
  <si>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</si>
  <si>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</si>
  <si>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</si>
  <si>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</si>
  <si>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</si>
  <si>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</si>
  <si>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</si>
  <si>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</si>
  <si>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</si>
  <si>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</si>
  <si>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</si>
  <si>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</si>
  <si>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</si>
  <si>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</si>
  <si>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</si>
  <si>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</si>
  <si>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</si>
  <si>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</si>
  <si>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</si>
  <si>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</si>
  <si>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</si>
  <si>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</si>
  <si>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</si>
  <si>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</si>
  <si>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</si>
  <si>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</si>
  <si>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</si>
  <si>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</si>
  <si>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</si>
  <si>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</si>
  <si>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</si>
  <si>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</si>
  <si>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</si>
  <si>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</si>
  <si>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</si>
  <si>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</si>
  <si>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</si>
  <si>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</si>
  <si>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</si>
  <si>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</si>
  <si>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</si>
  <si>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</si>
  <si>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</si>
  <si>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</si>
  <si>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</si>
  <si>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</si>
  <si>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</si>
  <si>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</si>
  <si>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</si>
  <si>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</si>
  <si>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</si>
  <si>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</si>
  <si>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</si>
  <si>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</si>
  <si>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</si>
  <si>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</si>
  <si>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</si>
  <si>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</si>
  <si>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</si>
  <si>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</si>
  <si>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</si>
  <si>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</si>
  <si>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</si>
  <si>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</si>
  <si>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</si>
  <si>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</si>
  <si>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</si>
  <si>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</si>
  <si>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</si>
  <si>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</si>
  <si>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</si>
  <si>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</si>
  <si>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</si>
  <si>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</si>
  <si>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</si>
  <si>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</si>
  <si>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</si>
  <si>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</si>
  <si>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</si>
  <si>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</si>
  <si>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</si>
  <si>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</si>
  <si>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</si>
  <si>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</si>
  <si>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</si>
  <si>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</si>
  <si>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</si>
  <si>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</si>
  <si>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</si>
  <si>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</si>
  <si>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</si>
  <si>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</si>
  <si>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</si>
  <si>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</si>
  <si>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</si>
  <si>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</si>
  <si>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</si>
  <si>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</si>
  <si>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</si>
  <si>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</si>
  <si>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</si>
  <si>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</si>
  <si>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</si>
  <si>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</si>
  <si>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</si>
  <si>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</si>
  <si>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</si>
  <si>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</si>
  <si>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</si>
  <si>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</si>
  <si>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</si>
  <si>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</si>
  <si>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</si>
  <si>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</si>
  <si>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</si>
  <si>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</si>
  <si>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</si>
  <si>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</si>
  <si>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</si>
  <si>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</si>
  <si>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</si>
  <si>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</si>
  <si>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</si>
  <si>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</si>
  <si>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</si>
  <si>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</si>
  <si>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</si>
  <si>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</si>
  <si>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</si>
  <si>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</si>
  <si>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</si>
  <si>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</si>
  <si>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</si>
  <si>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</si>
  <si>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</si>
  <si>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</si>
  <si>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</si>
  <si>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</si>
  <si>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</si>
  <si>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</si>
  <si>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</si>
  <si>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</si>
  <si>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</si>
  <si>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</si>
  <si>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</si>
  <si>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</si>
  <si>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</si>
  <si>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</si>
  <si>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</si>
  <si>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</si>
  <si>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</si>
  <si>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</si>
  <si>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</si>
  <si>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</si>
  <si>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</si>
  <si>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</si>
  <si>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</si>
  <si>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</si>
  <si>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</si>
  <si>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</si>
  <si>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</si>
  <si>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</si>
  <si>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</si>
  <si>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</si>
  <si>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</si>
  <si>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</si>
  <si>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</si>
  <si>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</si>
  <si>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</si>
  <si>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</si>
  <si>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</si>
  <si>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</si>
  <si>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</si>
  <si>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</si>
  <si>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</si>
  <si>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</si>
  <si>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</si>
  <si>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</si>
  <si>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</si>
  <si>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</si>
  <si>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</si>
  <si>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</si>
  <si>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</si>
  <si>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</si>
  <si>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</si>
  <si>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</si>
  <si>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</si>
  <si>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</si>
  <si>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</si>
  <si>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</si>
  <si>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</si>
  <si>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</si>
  <si>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</si>
  <si>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</si>
  <si>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</si>
  <si>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</si>
  <si>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</si>
  <si>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</si>
  <si>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</si>
  <si>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</si>
  <si>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</si>
  <si>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</si>
  <si>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</si>
  <si>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</si>
  <si>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</si>
  <si>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</si>
  <si>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</si>
  <si>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</si>
  <si>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</si>
  <si>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</si>
  <si>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</si>
  <si>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</si>
  <si>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</si>
  <si>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</si>
  <si>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</si>
  <si>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</si>
  <si>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</si>
  <si>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</si>
  <si>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</si>
  <si>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</si>
  <si>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</si>
  <si>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</si>
  <si>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</si>
  <si>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</si>
  <si>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</si>
  <si>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</si>
  <si>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</si>
  <si>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</si>
  <si>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</si>
  <si>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</si>
  <si>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</si>
  <si>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</si>
  <si>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</si>
  <si>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</si>
  <si>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</si>
  <si>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</si>
  <si>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</si>
  <si>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</si>
  <si>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</si>
  <si>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</si>
  <si>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</si>
  <si>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</si>
  <si>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</si>
  <si>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</si>
  <si>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</si>
  <si>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</si>
  <si>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</si>
  <si>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</si>
  <si>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</si>
  <si>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</si>
  <si>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</si>
  <si>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</si>
  <si>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</si>
  <si>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</si>
  <si>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</si>
  <si>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</si>
  <si>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</si>
  <si>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</si>
  <si>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</si>
  <si>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</si>
  <si>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</si>
  <si>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</si>
  <si>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</si>
  <si>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</si>
  <si>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</si>
  <si>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</si>
  <si>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</si>
  <si>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</si>
  <si>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</si>
  <si>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</si>
  <si>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</si>
  <si>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</si>
  <si>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</si>
  <si>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</si>
  <si>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</si>
  <si>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</si>
  <si>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</si>
  <si>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</si>
  <si>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</si>
  <si>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</si>
  <si>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</si>
  <si>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</si>
  <si>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</si>
  <si>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</si>
  <si>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</si>
  <si>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</si>
  <si>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</si>
  <si>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</si>
  <si>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</si>
  <si>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</si>
  <si>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</si>
  <si>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</si>
  <si>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</si>
  <si>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</si>
  <si>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</si>
  <si>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</si>
  <si>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</si>
  <si>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</si>
  <si>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</si>
  <si>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</si>
  <si>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</si>
  <si>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</si>
  <si>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</si>
  <si>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</si>
  <si>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</si>
  <si>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</si>
  <si>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</si>
  <si>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</si>
  <si>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</si>
  <si>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</si>
  <si>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</si>
  <si>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</si>
  <si>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</si>
  <si>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</si>
  <si>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</si>
  <si>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</si>
  <si>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</si>
  <si>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</si>
  <si>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</si>
  <si>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</si>
  <si>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</si>
  <si>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</si>
  <si>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</si>
  <si>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</si>
  <si>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</si>
  <si>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</si>
  <si>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</si>
  <si>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</si>
  <si>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</si>
  <si>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</si>
  <si>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</si>
  <si>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</si>
  <si>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</si>
  <si>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</si>
  <si>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</si>
  <si>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</si>
  <si>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</si>
  <si>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</si>
  <si>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</si>
  <si>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</si>
  <si>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</si>
  <si>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</si>
  <si>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</si>
  <si>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</si>
  <si>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</si>
  <si>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</si>
  <si>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</si>
  <si>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</si>
  <si>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</si>
  <si>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</si>
  <si>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</si>
  <si>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</si>
  <si>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</si>
  <si>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</si>
  <si>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</si>
  <si>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</si>
  <si>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</si>
  <si>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</si>
  <si>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</si>
  <si>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</si>
  <si>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</si>
  <si>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</si>
  <si>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</si>
  <si>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</si>
  <si>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</si>
  <si>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</si>
  <si>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</si>
  <si>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</si>
  <si>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</si>
  <si>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</si>
  <si>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</si>
  <si>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</si>
  <si>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</si>
  <si>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</si>
  <si>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</si>
  <si>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</si>
  <si>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</si>
  <si>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</si>
  <si>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</si>
  <si>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</si>
  <si>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</si>
  <si>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</si>
  <si>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</si>
  <si>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</si>
  <si>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</si>
  <si>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</si>
  <si>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</si>
  <si>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</si>
  <si>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</si>
  <si>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</si>
  <si>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</si>
  <si>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</si>
  <si>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</si>
  <si>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</si>
  <si>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</si>
  <si>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</si>
  <si>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</si>
  <si>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</si>
  <si>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</si>
  <si>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</si>
  <si>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</si>
  <si>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</si>
  <si>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</si>
  <si>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</si>
  <si>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</si>
  <si>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</si>
  <si>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</si>
  <si>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</si>
  <si>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</si>
  <si>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</si>
  <si>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</si>
  <si>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</si>
  <si>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</si>
  <si>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</si>
  <si>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</si>
  <si>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</si>
  <si>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</si>
  <si>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</si>
  <si>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</si>
  <si>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</si>
  <si>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</si>
  <si>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</si>
  <si>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</si>
  <si>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</si>
  <si>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</si>
  <si>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</si>
  <si>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</si>
  <si>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</si>
  <si>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</si>
  <si>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</si>
  <si>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</si>
  <si>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</si>
  <si>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</si>
  <si>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</si>
  <si>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</si>
  <si>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</si>
  <si>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</si>
  <si>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</si>
  <si>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</si>
  <si>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</si>
  <si>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</si>
  <si>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</si>
  <si>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</si>
  <si>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</si>
  <si>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</si>
  <si>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</si>
  <si>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</si>
  <si>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</si>
  <si>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</si>
  <si>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</si>
  <si>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</si>
  <si>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</si>
  <si>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</si>
  <si>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</si>
  <si>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</si>
  <si>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</si>
  <si>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</si>
  <si>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</si>
  <si>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</si>
  <si>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</si>
  <si>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</si>
  <si>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</si>
  <si>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</si>
  <si>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</si>
  <si>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</si>
  <si>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</si>
  <si>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</si>
  <si>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</si>
  <si>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</si>
  <si>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</si>
  <si>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</si>
  <si>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</si>
  <si>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</si>
  <si>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</si>
  <si>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</si>
  <si>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</si>
  <si>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</si>
  <si>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</si>
  <si>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</si>
  <si>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</si>
  <si>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</si>
  <si>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</si>
  <si>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</si>
  <si>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</si>
  <si>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</si>
  <si>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</si>
  <si>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</si>
  <si>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</si>
  <si>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</si>
  <si>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</si>
  <si>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</si>
  <si>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</si>
  <si>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</si>
  <si>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</si>
  <si>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</si>
  <si>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</si>
  <si>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</si>
  <si>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</si>
  <si>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</si>
  <si>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</si>
  <si>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</si>
  <si>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</si>
  <si>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</si>
  <si>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</si>
  <si>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</si>
  <si>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</si>
  <si>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</si>
  <si>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</si>
  <si>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</si>
  <si>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</si>
  <si>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</si>
  <si>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</si>
  <si>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</si>
  <si>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</si>
  <si>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</si>
  <si>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</si>
  <si>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</si>
  <si>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</si>
  <si>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</si>
  <si>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</si>
  <si>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</si>
  <si>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</si>
  <si>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</si>
  <si>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</si>
  <si>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</si>
  <si>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</si>
  <si>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</si>
  <si>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</si>
  <si>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</si>
  <si>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</si>
  <si>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</si>
  <si>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</si>
  <si>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</si>
  <si>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</si>
  <si>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</si>
  <si>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</si>
  <si>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</si>
  <si>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</si>
  <si>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</si>
  <si>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</si>
  <si>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</si>
  <si>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</si>
  <si>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</si>
  <si>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</si>
  <si>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</si>
  <si>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</si>
  <si>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</si>
  <si>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</si>
  <si>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</si>
  <si>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</si>
  <si>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</si>
  <si>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</si>
  <si>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</si>
  <si>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</si>
  <si>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</si>
  <si>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</si>
  <si>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</si>
  <si>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</si>
  <si>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</si>
  <si>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</si>
  <si>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</si>
  <si>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</si>
  <si>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</si>
  <si>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</si>
  <si>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</si>
  <si>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</si>
  <si>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</si>
  <si>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</si>
  <si>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</si>
  <si>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</si>
  <si>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</si>
  <si>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</si>
  <si>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</si>
  <si>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</si>
  <si>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</si>
  <si>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</si>
  <si>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</si>
  <si>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</si>
  <si>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</si>
  <si>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</si>
  <si>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</si>
  <si>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</si>
  <si>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</si>
  <si>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</si>
  <si>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</si>
  <si>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</si>
  <si>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</si>
  <si>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</si>
  <si>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</si>
  <si>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</si>
  <si>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</si>
  <si>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</si>
  <si>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</si>
  <si>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</si>
  <si>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</si>
  <si>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</si>
  <si>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</si>
  <si>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</si>
  <si>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</si>
  <si>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</si>
  <si>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</si>
  <si>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</si>
  <si>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</si>
  <si>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</si>
  <si>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</si>
  <si>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</si>
  <si>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</si>
  <si>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</si>
  <si>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</si>
  <si>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</si>
  <si>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</si>
  <si>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</si>
  <si>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</si>
  <si>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</si>
  <si>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</si>
  <si>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</si>
  <si>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</si>
  <si>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</si>
  <si>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</si>
  <si>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</si>
  <si>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</si>
  <si>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</si>
  <si>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</si>
  <si>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</si>
  <si>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</si>
  <si>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</si>
  <si>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</si>
  <si>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</si>
  <si>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</si>
  <si>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</si>
  <si>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</si>
  <si>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</si>
  <si>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</si>
  <si>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</si>
  <si>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</si>
  <si>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</si>
  <si>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</si>
  <si>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</si>
  <si>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</si>
  <si>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</si>
  <si>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</si>
  <si>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</si>
  <si>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</si>
  <si>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</si>
  <si>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</si>
  <si>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</si>
  <si>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</si>
  <si>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</si>
  <si>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</si>
  <si>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</si>
  <si>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</si>
  <si>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</si>
  <si>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</si>
  <si>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</si>
  <si>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</si>
  <si>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</si>
  <si>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</si>
  <si>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</si>
  <si>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</si>
  <si>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</si>
  <si>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</si>
  <si>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</si>
  <si>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</si>
  <si>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</si>
  <si>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</si>
  <si>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</si>
  <si>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</si>
  <si>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</si>
  <si>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</si>
  <si>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</si>
  <si>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</si>
  <si>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</si>
  <si>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</si>
  <si>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</si>
  <si>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</si>
  <si>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</si>
  <si>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</si>
  <si>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</si>
  <si>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</si>
  <si>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</si>
  <si>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</si>
  <si>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</si>
  <si>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</si>
  <si>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</si>
  <si>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</si>
  <si>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</si>
  <si>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</si>
  <si>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</si>
  <si>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</si>
  <si>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</si>
  <si>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</si>
  <si>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</si>
  <si>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</si>
  <si>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</si>
  <si>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</si>
  <si>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</si>
  <si>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</si>
  <si>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</si>
  <si>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</si>
  <si>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</si>
  <si>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</si>
  <si>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</si>
  <si>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</si>
  <si>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</si>
  <si>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</si>
  <si>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</si>
  <si>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</si>
  <si>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</si>
  <si>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</si>
  <si>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</si>
  <si>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</si>
  <si>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</si>
  <si>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</si>
  <si>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</si>
  <si>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</si>
  <si>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</si>
  <si>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</si>
  <si>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</si>
  <si>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</si>
  <si>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</si>
  <si>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</si>
  <si>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</si>
  <si>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</si>
  <si>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</si>
  <si>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</si>
  <si>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</si>
  <si>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</si>
  <si>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</si>
  <si>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</si>
  <si>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</si>
  <si>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</si>
  <si>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</si>
  <si>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</si>
  <si>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</si>
  <si>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</si>
  <si>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</si>
  <si>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</si>
  <si>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</si>
  <si>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</si>
  <si>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</si>
  <si>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</si>
  <si>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</si>
  <si>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</si>
  <si>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</si>
  <si>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</si>
  <si>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</si>
  <si>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</si>
  <si>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</si>
  <si>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</si>
  <si>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</si>
  <si>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</si>
  <si>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</si>
  <si>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</si>
  <si>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</si>
  <si>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</si>
  <si>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</si>
  <si>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</si>
  <si>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</si>
  <si>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</si>
  <si>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</si>
  <si>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</si>
  <si>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</si>
  <si>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</si>
  <si>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</si>
  <si>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</si>
  <si>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</si>
  <si>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</si>
  <si>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</si>
  <si>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</si>
  <si>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</si>
  <si>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</si>
  <si>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</si>
  <si>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</si>
  <si>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</si>
  <si>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</si>
  <si>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</si>
  <si>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</si>
  <si>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</si>
  <si>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</si>
  <si>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</si>
  <si>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</si>
  <si>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</si>
  <si>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</si>
  <si>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</si>
  <si>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</si>
  <si>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</si>
  <si>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</si>
  <si>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</si>
  <si>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</si>
  <si>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</si>
  <si>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</si>
  <si>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</si>
  <si>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</si>
  <si>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</si>
  <si>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</si>
  <si>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</si>
  <si>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</si>
  <si>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</si>
  <si>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</si>
  <si>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</si>
  <si>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</si>
  <si>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</si>
  <si>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</si>
  <si>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</si>
  <si>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</si>
  <si>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</si>
  <si>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</si>
  <si>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</si>
  <si>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</si>
  <si>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</si>
  <si>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</si>
  <si>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</si>
  <si>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</si>
  <si>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</si>
  <si>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</si>
  <si>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</si>
  <si>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</si>
  <si>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</si>
  <si>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</si>
  <si>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</si>
  <si>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</si>
  <si>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</si>
  <si>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</si>
  <si>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</si>
  <si>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</si>
  <si>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</si>
  <si>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</si>
  <si>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</si>
  <si>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</si>
  <si>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</si>
  <si>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</si>
  <si>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</si>
  <si>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</si>
  <si>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</si>
  <si>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</si>
  <si>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</si>
  <si>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</si>
  <si>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</si>
  <si>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</si>
  <si>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</si>
  <si>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</si>
  <si>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</si>
  <si>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</si>
  <si>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</si>
  <si>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</si>
  <si>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</si>
  <si>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</si>
  <si>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</si>
  <si>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</si>
  <si>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</si>
  <si>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</si>
  <si>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</si>
  <si>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</si>
  <si>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</si>
  <si>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</si>
  <si>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</si>
  <si>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</si>
  <si>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</si>
  <si>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</si>
  <si>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</si>
  <si>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</si>
  <si>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</si>
  <si>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</si>
  <si>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</si>
  <si>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</si>
  <si>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</si>
  <si>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</si>
  <si>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</si>
  <si>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</si>
  <si>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</si>
  <si>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</si>
  <si>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</si>
  <si>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</si>
  <si>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</si>
  <si>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</si>
  <si>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</si>
  <si>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</si>
  <si>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</si>
  <si>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</si>
  <si>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</si>
  <si>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</si>
  <si>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</si>
  <si>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</si>
  <si>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</si>
  <si>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</si>
  <si>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</si>
  <si>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</si>
  <si>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</si>
  <si>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</si>
  <si>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</si>
  <si>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</si>
  <si>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</si>
  <si>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</si>
  <si>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</si>
  <si>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</si>
  <si>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</si>
  <si>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</si>
  <si>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</si>
  <si>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</si>
  <si>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</si>
  <si>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</si>
  <si>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</si>
  <si>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</si>
  <si>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</si>
  <si>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</si>
  <si>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</si>
  <si>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</si>
  <si>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</si>
  <si>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</si>
  <si>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</si>
  <si>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</si>
  <si>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</si>
  <si>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</si>
  <si>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</si>
  <si>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</si>
  <si>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</si>
  <si>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</si>
  <si>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</si>
  <si>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</si>
  <si>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</si>
  <si>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</si>
  <si>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</si>
  <si>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</si>
  <si>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</si>
  <si>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</si>
  <si>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</si>
  <si>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</si>
  <si>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</si>
  <si>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</si>
  <si>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</si>
  <si>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</si>
  <si>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</si>
  <si>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</si>
  <si>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</si>
  <si>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</si>
  <si>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</si>
  <si>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</si>
  <si>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</si>
  <si>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</si>
  <si>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</si>
  <si>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</si>
  <si>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</si>
  <si>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</si>
  <si>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</si>
  <si>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</si>
  <si>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</si>
  <si>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</si>
  <si>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</si>
  <si>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</si>
  <si>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</si>
  <si>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</si>
  <si>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</si>
  <si>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</si>
  <si>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</si>
  <si>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</si>
  <si>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</si>
  <si>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</si>
  <si>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</si>
  <si>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</si>
  <si>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</si>
  <si>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</si>
  <si>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</si>
  <si>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</si>
  <si>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</si>
  <si>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</si>
  <si>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</si>
  <si>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</si>
  <si>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</si>
  <si>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</si>
  <si>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</si>
  <si>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</si>
  <si>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</si>
  <si>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</si>
  <si>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</si>
  <si>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</si>
  <si>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</si>
  <si>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</si>
  <si>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</si>
  <si>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</si>
  <si>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</si>
  <si>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</si>
  <si>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</si>
  <si>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</si>
  <si>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</si>
  <si>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</si>
  <si>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</si>
  <si>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</si>
  <si>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</si>
  <si>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</si>
  <si>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</si>
  <si>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</si>
  <si>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</si>
  <si>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</si>
  <si>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</si>
  <si>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</si>
  <si>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</si>
  <si>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</si>
  <si>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</si>
  <si>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</si>
  <si>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</si>
  <si>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</si>
  <si>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</si>
  <si>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</si>
  <si>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</si>
  <si>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</si>
  <si>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</si>
  <si>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</si>
  <si>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</si>
  <si>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</si>
  <si>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</si>
  <si>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</si>
  <si>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</si>
  <si>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</si>
  <si>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</si>
  <si>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</si>
  <si>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</si>
  <si>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</si>
  <si>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</si>
  <si>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</si>
  <si>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</si>
  <si>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</si>
  <si>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</si>
  <si>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</si>
  <si>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</si>
  <si>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</si>
  <si>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</si>
  <si>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</si>
  <si>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</si>
  <si>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</si>
  <si>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</si>
  <si>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</si>
  <si>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</si>
  <si>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</si>
  <si>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</si>
  <si>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</si>
  <si>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</si>
  <si>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</si>
  <si>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</si>
  <si>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</si>
  <si>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</si>
  <si>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</si>
  <si>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</si>
  <si>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</si>
  <si>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</si>
  <si>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</si>
  <si>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</si>
  <si>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</si>
  <si>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</si>
  <si>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</si>
  <si>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</si>
  <si>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</si>
  <si>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</si>
  <si>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</si>
  <si>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</si>
  <si>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</si>
  <si>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</si>
  <si>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</si>
  <si>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</si>
  <si>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</si>
  <si>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</si>
  <si>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</si>
  <si>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</si>
  <si>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</si>
  <si>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</si>
  <si>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</si>
  <si>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</si>
  <si>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</si>
  <si>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</si>
  <si>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</si>
  <si>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</si>
  <si>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</si>
  <si>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</si>
  <si>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</si>
  <si>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</si>
  <si>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</si>
  <si>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</si>
  <si>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</si>
  <si>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</si>
  <si>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</si>
  <si>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</si>
  <si>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</si>
  <si>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</si>
  <si>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</si>
  <si>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</si>
  <si>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</si>
  <si>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</si>
  <si>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</si>
  <si>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</si>
  <si>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</si>
  <si>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</si>
  <si>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</si>
  <si>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</si>
  <si>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</si>
  <si>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</si>
  <si>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</si>
  <si>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</si>
  <si>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</si>
  <si>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</si>
  <si>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</si>
  <si>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</si>
  <si>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</si>
  <si>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</si>
  <si>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</si>
  <si>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</si>
  <si>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</si>
  <si>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</si>
  <si>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</si>
  <si>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</si>
  <si>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</si>
  <si>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</si>
  <si>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</si>
  <si>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</si>
  <si>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</si>
  <si>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</si>
  <si>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</si>
  <si>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</si>
  <si>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</si>
  <si>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</si>
  <si>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</si>
  <si>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</si>
  <si>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</si>
  <si>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</si>
  <si>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</si>
  <si>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</si>
  <si>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</si>
  <si>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</si>
  <si>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</si>
  <si>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</si>
  <si>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</si>
  <si>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</si>
  <si>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</si>
  <si>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</si>
  <si>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</si>
  <si>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</si>
  <si>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</si>
  <si>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</si>
  <si>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</si>
  <si>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</si>
  <si>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</si>
  <si>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</si>
  <si>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</si>
  <si>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</si>
  <si>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</si>
  <si>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</si>
  <si>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</si>
  <si>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</si>
  <si>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</si>
  <si>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</si>
  <si>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</si>
  <si>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</si>
  <si>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</si>
  <si>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</si>
  <si>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</si>
  <si>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</si>
  <si>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</si>
  <si>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</si>
  <si>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</si>
  <si>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</si>
  <si>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</si>
  <si>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</si>
  <si>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</si>
  <si>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</si>
  <si>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</si>
  <si>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</si>
  <si>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</si>
  <si>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</si>
  <si>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</si>
  <si>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</si>
  <si>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</si>
  <si>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</si>
  <si>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</si>
  <si>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</si>
  <si>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</si>
  <si>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</si>
  <si>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</si>
  <si>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</si>
  <si>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</si>
  <si>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</si>
  <si>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</si>
  <si>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</si>
  <si>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</si>
  <si>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</si>
  <si>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</si>
  <si>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</si>
  <si>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</si>
  <si>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</si>
  <si>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</si>
  <si>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</si>
  <si>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</si>
  <si>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</si>
  <si>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</si>
  <si>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</si>
  <si>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</si>
  <si>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</si>
  <si>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</si>
  <si>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</si>
  <si>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</si>
  <si>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</si>
  <si>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</si>
  <si>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</si>
  <si>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</si>
  <si>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</si>
  <si>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</si>
  <si>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</si>
  <si>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</si>
  <si>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</si>
  <si>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</si>
  <si>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</si>
  <si>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</si>
  <si>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</si>
  <si>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</si>
  <si>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</si>
  <si>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</si>
  <si>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</si>
  <si>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</si>
  <si>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</si>
  <si>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</si>
  <si>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</si>
  <si>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</si>
  <si>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</si>
  <si>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</si>
  <si>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</si>
  <si>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</si>
  <si>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</si>
  <si>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</si>
  <si>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</si>
  <si>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</si>
  <si>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</si>
  <si>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</si>
  <si>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</si>
  <si>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</si>
  <si>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</si>
  <si>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</si>
  <si>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</si>
  <si>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</si>
  <si>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</si>
  <si>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</si>
  <si>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</si>
  <si>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</si>
  <si>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</si>
  <si>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</si>
  <si>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</si>
  <si>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</si>
  <si>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</si>
  <si>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</si>
  <si>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</si>
  <si>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</si>
  <si>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</si>
  <si>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</si>
  <si>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</si>
  <si>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</si>
  <si>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</si>
  <si>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</si>
  <si>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</si>
  <si>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</si>
  <si>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</si>
  <si>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</si>
  <si>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</si>
  <si>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</si>
  <si>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</si>
  <si>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</si>
  <si>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</si>
  <si>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</si>
  <si>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</si>
  <si>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</si>
  <si>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</si>
  <si>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</si>
  <si>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</si>
  <si>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</si>
  <si>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</si>
  <si>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</si>
  <si>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</si>
  <si>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</si>
  <si>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</si>
  <si>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</si>
  <si>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</si>
  <si>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</si>
  <si>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</si>
  <si>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</si>
  <si>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</si>
  <si>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</si>
  <si>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</si>
  <si>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</si>
  <si>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</si>
  <si>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</si>
  <si>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</si>
  <si>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</si>
  <si>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</si>
  <si>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</si>
  <si>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</si>
  <si>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</si>
  <si>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</si>
  <si>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</si>
  <si>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</si>
  <si>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</si>
  <si>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</si>
  <si>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</si>
  <si>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</si>
  <si>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</si>
  <si>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</si>
  <si>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</si>
  <si>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</si>
  <si>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</si>
  <si>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</si>
  <si>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</si>
  <si>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</si>
  <si>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</si>
  <si>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</si>
  <si>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</si>
  <si>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</si>
  <si>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</si>
  <si>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</si>
  <si>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</si>
  <si>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</si>
  <si>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</si>
  <si>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</si>
  <si>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</si>
  <si>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</si>
  <si>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</si>
  <si>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</si>
  <si>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</si>
  <si>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</si>
  <si>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</si>
  <si>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</si>
  <si>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</si>
  <si>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</si>
  <si>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</si>
  <si>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</si>
  <si>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</si>
  <si>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</si>
  <si>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</si>
  <si>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</si>
  <si>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</si>
  <si>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</si>
  <si>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</si>
  <si>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</si>
  <si>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</si>
  <si>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</si>
  <si>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</si>
  <si>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</si>
  <si>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</si>
  <si>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</si>
  <si>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</si>
  <si>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</si>
  <si>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</si>
  <si>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</si>
  <si>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</si>
  <si>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</si>
  <si>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</si>
  <si>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</si>
  <si>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</si>
  <si>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</si>
  <si>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</si>
  <si>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</si>
  <si>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</si>
  <si>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</si>
  <si>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</si>
  <si>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</si>
  <si>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</si>
  <si>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</si>
  <si>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</si>
  <si>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</si>
  <si>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</si>
  <si>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</si>
  <si>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</si>
  <si>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</si>
  <si>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</si>
  <si>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</si>
  <si>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</si>
  <si>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</si>
  <si>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</si>
  <si>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</si>
  <si>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</si>
  <si>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</si>
  <si>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</si>
  <si>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</si>
  <si>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</si>
  <si>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</si>
  <si>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</si>
  <si>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</si>
  <si>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</si>
  <si>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</si>
  <si>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</si>
  <si>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</si>
  <si>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</si>
  <si>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</si>
  <si>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</si>
  <si>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</si>
  <si>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</si>
  <si>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</si>
  <si>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</si>
  <si>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</si>
  <si>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</si>
  <si>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</si>
  <si>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</si>
  <si>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</si>
  <si>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</si>
  <si>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</si>
  <si>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</si>
  <si>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</si>
  <si>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</si>
  <si>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</si>
  <si>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</si>
  <si>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</si>
  <si>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</si>
  <si>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</si>
  <si>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</si>
  <si>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</si>
  <si>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</si>
  <si>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</si>
  <si>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</si>
  <si>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</si>
  <si>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</si>
  <si>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</si>
  <si>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</si>
  <si>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</si>
  <si>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</si>
  <si>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</si>
  <si>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</si>
  <si>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</si>
  <si>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</si>
  <si>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</si>
  <si>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</si>
  <si>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</si>
  <si>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</si>
  <si>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</si>
  <si>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</si>
  <si>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</si>
  <si>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</si>
  <si>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</si>
  <si>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</si>
  <si>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</si>
  <si>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</si>
  <si>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</si>
  <si>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</si>
  <si>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</si>
  <si>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</si>
  <si>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</si>
  <si>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</si>
  <si>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</si>
  <si>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</si>
  <si>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</si>
  <si>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</si>
  <si>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</si>
  <si>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</si>
  <si>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</si>
  <si>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</si>
  <si>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</si>
  <si>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</si>
  <si>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</si>
  <si>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</si>
  <si>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</si>
  <si>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</si>
  <si>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</si>
  <si>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</si>
  <si>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</si>
  <si>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</si>
  <si>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</si>
  <si>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</si>
  <si>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</si>
  <si>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</si>
  <si>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</si>
  <si>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</si>
  <si>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</si>
  <si>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</si>
  <si>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</si>
  <si>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</si>
  <si>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</si>
  <si>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</si>
  <si>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</si>
  <si>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</si>
  <si>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</si>
  <si>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</si>
  <si>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</si>
  <si>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</si>
  <si>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</si>
  <si>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</si>
  <si>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</si>
  <si>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</si>
  <si>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</si>
  <si>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</si>
  <si>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</si>
  <si>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</si>
  <si>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</si>
  <si>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</si>
  <si>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</si>
  <si>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</si>
  <si>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</si>
  <si>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</si>
  <si>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</si>
  <si>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</si>
  <si>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</si>
  <si>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</si>
  <si>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</si>
  <si>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</si>
  <si>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</si>
  <si>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</si>
  <si>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</si>
  <si>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</si>
  <si>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</si>
  <si>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</si>
  <si>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</si>
  <si>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</si>
  <si>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</si>
  <si>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</si>
  <si>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</si>
  <si>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</si>
  <si>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</si>
  <si>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</si>
  <si>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</si>
  <si>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</si>
  <si>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</si>
  <si>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</si>
  <si>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</si>
  <si>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</si>
  <si>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</si>
  <si>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</si>
  <si>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</si>
  <si>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</si>
  <si>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</si>
  <si>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</si>
  <si>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</si>
  <si>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</si>
  <si>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</si>
  <si>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</si>
  <si>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</si>
  <si>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</si>
  <si>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</si>
  <si>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</si>
  <si>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</si>
  <si>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</si>
  <si>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</si>
  <si>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</si>
  <si>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</si>
  <si>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</si>
  <si>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</si>
  <si>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</si>
  <si>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</si>
  <si>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</si>
  <si>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</si>
  <si>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</si>
  <si>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</si>
  <si>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</si>
  <si>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</si>
  <si>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</si>
  <si>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</si>
  <si>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</si>
  <si>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</si>
  <si>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</si>
  <si>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</si>
  <si>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</si>
  <si>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</si>
  <si>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</si>
  <si>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</si>
  <si>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</si>
  <si>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</si>
  <si>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</si>
  <si>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</si>
  <si>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</si>
  <si>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</si>
  <si>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</si>
  <si>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</si>
  <si>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</si>
  <si>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</si>
  <si>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</si>
  <si>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</si>
  <si>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</si>
  <si>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</si>
  <si>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</si>
  <si>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</si>
  <si>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</si>
  <si>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</si>
  <si>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</si>
  <si>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</si>
  <si>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</si>
  <si>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</si>
  <si>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</si>
  <si>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</si>
  <si>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</si>
  <si>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</si>
  <si>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</si>
  <si>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</si>
  <si>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</si>
  <si>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</si>
  <si>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</si>
  <si>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</si>
  <si>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</si>
  <si>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</si>
  <si>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</si>
  <si>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</si>
  <si>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</si>
  <si>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</si>
  <si>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</si>
  <si>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</si>
  <si>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</si>
  <si>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</si>
  <si>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</si>
  <si>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</si>
  <si>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</si>
  <si>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</si>
  <si>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</si>
  <si>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</si>
  <si>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</si>
  <si>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</si>
  <si>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</si>
  <si>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</si>
  <si>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</si>
  <si>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</si>
  <si>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</si>
  <si>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</si>
  <si>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</si>
  <si>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</si>
  <si>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</si>
  <si>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</si>
  <si>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</si>
  <si>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</si>
  <si>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</si>
  <si>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</si>
  <si>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</si>
  <si>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</si>
  <si>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</si>
  <si>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</si>
  <si>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</si>
  <si>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</si>
  <si>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</si>
  <si>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</si>
  <si>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</si>
  <si>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</si>
  <si>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</si>
  <si>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</si>
  <si>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</si>
  <si>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</si>
  <si>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</si>
  <si>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</si>
  <si>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</si>
  <si>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</si>
  <si>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</si>
  <si>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</si>
  <si>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</si>
  <si>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</si>
  <si>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</si>
  <si>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</si>
  <si>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</si>
  <si>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</si>
  <si>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</si>
  <si>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</si>
  <si>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</si>
  <si>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</si>
  <si>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</si>
  <si>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</si>
  <si>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</si>
  <si>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</si>
  <si>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</si>
  <si>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</si>
  <si>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</si>
  <si>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</si>
  <si>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</si>
  <si>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</si>
  <si>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</si>
  <si>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</si>
  <si>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</si>
  <si>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</si>
  <si>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</si>
  <si>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</si>
  <si>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</si>
  <si>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</si>
  <si>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</si>
  <si>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</si>
  <si>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</si>
  <si>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</si>
  <si>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</si>
  <si>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</si>
  <si>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</si>
  <si>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</si>
  <si>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</si>
  <si>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</si>
  <si>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</si>
  <si>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</si>
  <si>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</si>
  <si>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</si>
  <si>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</si>
  <si>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</si>
  <si>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</si>
  <si>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</si>
  <si>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</si>
  <si>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</si>
  <si>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</si>
  <si>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</si>
  <si>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</si>
  <si>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</si>
  <si>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</si>
  <si>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</si>
  <si>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</si>
  <si>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</si>
  <si>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</si>
  <si>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</si>
  <si>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</si>
  <si>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</si>
  <si>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</si>
  <si>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</si>
  <si>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</si>
  <si>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</si>
  <si>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</si>
  <si>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</si>
  <si>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</si>
  <si>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</si>
  <si>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</si>
  <si>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</si>
  <si>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</si>
  <si>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</si>
  <si>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</si>
  <si>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</si>
  <si>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</si>
  <si>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</si>
  <si>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</si>
  <si>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</si>
  <si>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</si>
  <si>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</si>
  <si>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</si>
  <si>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</si>
  <si>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</si>
  <si>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</si>
  <si>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</si>
  <si>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</si>
  <si>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</si>
  <si>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</si>
  <si>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</si>
  <si>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</si>
  <si>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</si>
  <si>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</si>
  <si>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</si>
  <si>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</si>
  <si>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</si>
  <si>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</si>
  <si>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</si>
  <si>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</si>
  <si>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</si>
  <si>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</si>
  <si>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</si>
  <si>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</si>
  <si>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</si>
  <si>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</si>
  <si>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</si>
  <si>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</si>
  <si>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</si>
  <si>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</si>
  <si>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</si>
  <si>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</si>
  <si>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</si>
  <si>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</si>
  <si>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</si>
  <si>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</si>
  <si>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</si>
  <si>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</si>
  <si>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</si>
  <si>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</si>
  <si>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</si>
  <si>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</si>
  <si>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</si>
  <si>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</si>
  <si>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</si>
  <si>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</si>
  <si>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</si>
  <si>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</si>
  <si>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</si>
  <si>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</si>
  <si>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</si>
  <si>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</si>
  <si>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</si>
  <si>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</si>
  <si>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</si>
  <si>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</si>
  <si>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</si>
  <si>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</si>
  <si>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</si>
  <si>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</si>
  <si>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</si>
  <si>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</si>
  <si>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</si>
  <si>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</si>
  <si>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</si>
  <si>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</si>
  <si>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</si>
  <si>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</si>
  <si>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</si>
  <si>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</si>
  <si>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</si>
  <si>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</si>
  <si>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</si>
  <si>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</si>
  <si>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</si>
  <si>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</si>
  <si>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</si>
  <si>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</si>
  <si>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</si>
  <si>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</si>
  <si>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</si>
  <si>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</si>
  <si>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</si>
  <si>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</si>
  <si>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</si>
  <si>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</si>
  <si>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</si>
  <si>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</si>
  <si>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</si>
  <si>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</si>
  <si>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</si>
  <si>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</si>
  <si>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</si>
  <si>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</si>
  <si>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</si>
  <si>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</si>
  <si>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</si>
  <si>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</si>
  <si>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</si>
  <si>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</si>
  <si>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</si>
  <si>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</si>
  <si>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</si>
  <si>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</si>
  <si>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</si>
  <si>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</si>
  <si>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</si>
  <si>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</si>
  <si>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</si>
  <si>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</si>
  <si>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</si>
  <si>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</si>
  <si>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</si>
  <si>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</si>
  <si>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</si>
  <si>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</si>
  <si>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</si>
  <si>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</si>
  <si>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</si>
  <si>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</si>
  <si>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</si>
  <si>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</si>
  <si>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</si>
  <si>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</si>
  <si>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</si>
  <si>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</si>
  <si>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</si>
  <si>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</si>
  <si>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</si>
  <si>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</si>
  <si>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</si>
  <si>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</si>
  <si>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</si>
  <si>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</si>
  <si>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</si>
  <si>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</si>
  <si>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</si>
  <si>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</si>
  <si>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</si>
  <si>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</si>
  <si>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</si>
  <si>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</si>
  <si>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</si>
  <si>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</si>
  <si>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</si>
  <si>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</si>
  <si>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</si>
  <si>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</si>
  <si>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</si>
  <si>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</si>
  <si>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</si>
  <si>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</si>
  <si>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</si>
  <si>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</si>
  <si>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</si>
  <si>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</si>
  <si>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</si>
  <si>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</si>
  <si>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</si>
  <si>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</si>
  <si>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</si>
  <si>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</si>
  <si>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</si>
  <si>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</si>
  <si>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</si>
  <si>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</si>
  <si>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</si>
  <si>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</si>
  <si>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</si>
  <si>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</si>
  <si>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</si>
  <si>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</si>
  <si>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</si>
  <si>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</si>
  <si>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</si>
  <si>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</si>
  <si>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</si>
  <si>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</si>
  <si>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</si>
  <si>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</si>
  <si>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</si>
  <si>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</si>
  <si>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</si>
  <si>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</si>
  <si>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</si>
  <si>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</si>
  <si>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</si>
  <si>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</si>
  <si>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</si>
  <si>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</si>
  <si>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</si>
  <si>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</si>
  <si>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</si>
  <si>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</si>
  <si>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</si>
  <si>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</si>
  <si>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</si>
  <si>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</si>
  <si>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</si>
  <si>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</si>
  <si>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</si>
  <si>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</si>
  <si>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</si>
  <si>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</si>
  <si>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</si>
  <si>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</si>
  <si>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</si>
  <si>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</si>
  <si>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</si>
  <si>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</si>
  <si>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</si>
  <si>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</si>
  <si>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</si>
  <si>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</si>
  <si>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</si>
  <si>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</si>
  <si>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</si>
  <si>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</si>
  <si>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</si>
  <si>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</si>
  <si>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</si>
  <si>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</si>
  <si>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</si>
  <si>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</si>
  <si>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</si>
  <si>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</si>
  <si>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</si>
  <si>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</si>
  <si>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</si>
  <si>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</si>
  <si>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</si>
  <si>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</si>
  <si>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</si>
  <si>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</si>
  <si>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</si>
  <si>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</si>
  <si>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</si>
  <si>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</si>
  <si>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</si>
  <si>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</si>
  <si>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</si>
  <si>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</si>
  <si>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</si>
  <si>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</si>
  <si>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</si>
  <si>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</si>
  <si>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</si>
  <si>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</si>
  <si>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</si>
  <si>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</si>
  <si>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</si>
  <si>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</si>
  <si>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</si>
  <si>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</si>
  <si>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</si>
  <si>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</si>
  <si>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</si>
  <si>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</si>
  <si>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</si>
  <si>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</si>
  <si>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</si>
  <si>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</si>
  <si>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</si>
  <si>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</si>
  <si>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</si>
  <si>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</si>
  <si>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</si>
  <si>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</si>
  <si>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</si>
  <si>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</si>
  <si>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</si>
  <si>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</si>
  <si>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</si>
  <si>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</si>
  <si>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</si>
  <si>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</si>
  <si>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</si>
  <si>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</si>
  <si>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</si>
  <si>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</si>
  <si>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</si>
  <si>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</si>
  <si>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</si>
  <si>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</si>
  <si>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</si>
  <si>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</si>
  <si>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</si>
  <si>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</si>
  <si>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</si>
  <si>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</si>
  <si>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</si>
  <si>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</si>
  <si>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</si>
  <si>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</si>
  <si>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</si>
  <si>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</si>
  <si>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</si>
  <si>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</si>
  <si>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</si>
  <si>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</si>
  <si>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</si>
  <si>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</si>
  <si>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</si>
  <si>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</si>
  <si>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</si>
  <si>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</si>
  <si>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</si>
  <si>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</si>
  <si>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</si>
  <si>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</si>
  <si>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</si>
  <si>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</si>
  <si>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</si>
  <si>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</si>
  <si>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</si>
  <si>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</si>
  <si>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</si>
  <si>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</si>
  <si>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</si>
  <si>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</si>
  <si>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</si>
  <si>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</si>
  <si>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</si>
  <si>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</si>
  <si>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</si>
  <si>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</si>
  <si>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</si>
  <si>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</si>
  <si>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</si>
  <si>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</si>
  <si>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</si>
  <si>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</si>
  <si>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</si>
  <si>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</si>
  <si>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</si>
  <si>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</si>
  <si>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</si>
  <si>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</si>
  <si>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</si>
  <si>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</si>
  <si>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</si>
  <si>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</si>
  <si>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</si>
  <si>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</si>
  <si>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</si>
  <si>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</si>
  <si>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</si>
  <si>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</si>
  <si>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</si>
  <si>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</si>
  <si>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</si>
  <si>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</si>
  <si>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</si>
  <si>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</si>
  <si>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</si>
  <si>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</si>
  <si>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</si>
  <si>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</si>
  <si>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</si>
  <si>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</si>
  <si>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</si>
  <si>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</si>
  <si>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</si>
  <si>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</si>
  <si>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</si>
  <si>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</si>
  <si>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</si>
  <si>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</si>
  <si>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</si>
  <si>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</si>
  <si>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</si>
  <si>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</si>
  <si>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</si>
  <si>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</si>
  <si>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</si>
  <si>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</si>
  <si>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</si>
  <si>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</si>
  <si>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</si>
  <si>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</si>
  <si>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</si>
  <si>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</si>
  <si>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</si>
  <si>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</si>
  <si>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</si>
  <si>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</si>
  <si>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</si>
  <si>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</si>
  <si>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</si>
  <si>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</si>
  <si>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</si>
  <si>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</si>
  <si>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</si>
  <si>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</si>
  <si>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</si>
  <si>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</si>
  <si>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</si>
  <si>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</si>
  <si>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</si>
  <si>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</si>
  <si>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</si>
  <si>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</si>
  <si>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</si>
  <si>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</si>
  <si>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</si>
  <si>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</si>
  <si>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</si>
  <si>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</si>
  <si>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</si>
  <si>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</si>
  <si>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</si>
  <si>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</si>
  <si>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</si>
  <si>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</si>
  <si>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</si>
  <si>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</si>
  <si>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</si>
  <si>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</si>
  <si>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</si>
  <si>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</si>
  <si>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</si>
  <si>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</si>
  <si>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</si>
  <si>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</si>
  <si>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</si>
  <si>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</si>
  <si>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</si>
  <si>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</si>
  <si>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</si>
  <si>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</si>
  <si>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</si>
  <si>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</si>
  <si>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</si>
  <si>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</si>
  <si>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</si>
  <si>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</si>
  <si>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</si>
  <si>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</si>
  <si>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</si>
  <si>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</si>
  <si>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</si>
  <si>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</si>
  <si>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</si>
  <si>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</si>
  <si>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</si>
  <si>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</si>
  <si>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</si>
  <si>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</si>
  <si>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</si>
  <si>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</si>
  <si>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</si>
  <si>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</si>
  <si>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</si>
  <si>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</si>
  <si>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</si>
  <si>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</si>
  <si>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</si>
  <si>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</si>
  <si>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</si>
  <si>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</si>
  <si>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</si>
  <si>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</si>
  <si>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</si>
  <si>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</si>
  <si>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</si>
  <si>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</si>
  <si>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</si>
  <si>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</si>
  <si>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</si>
  <si>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</si>
  <si>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</si>
  <si>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</si>
  <si>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</si>
  <si>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</si>
  <si>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</si>
  <si>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</si>
  <si>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</si>
  <si>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</si>
  <si>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</si>
  <si>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</si>
  <si>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</si>
  <si>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</si>
  <si>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</si>
  <si>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</si>
  <si>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</si>
  <si>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</si>
  <si>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</si>
  <si>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</si>
  <si>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</si>
  <si>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</si>
  <si>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</si>
  <si>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</si>
  <si>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</si>
  <si>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</si>
  <si>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</si>
  <si>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</si>
  <si>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</si>
  <si>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</si>
  <si>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</si>
  <si>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</si>
  <si>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</si>
  <si>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</si>
  <si>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</si>
  <si>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</si>
  <si>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</si>
  <si>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</si>
  <si>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</si>
  <si>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</si>
  <si>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</si>
  <si>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</si>
  <si>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</si>
  <si>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</si>
  <si>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</si>
  <si>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</si>
  <si>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</si>
  <si>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</si>
  <si>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</si>
  <si>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</si>
  <si>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</si>
  <si>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</si>
  <si>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</si>
  <si>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</si>
  <si>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</si>
  <si>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</si>
  <si>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</si>
  <si>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</si>
  <si>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</si>
  <si>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</si>
  <si>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</si>
  <si>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</si>
  <si>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</si>
  <si>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</si>
  <si>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</si>
  <si>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</si>
  <si>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</si>
  <si>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</si>
  <si>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</si>
  <si>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</si>
  <si>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</si>
  <si>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</si>
  <si>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</si>
  <si>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</si>
  <si>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</si>
  <si>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</si>
  <si>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</si>
  <si>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</si>
  <si>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</si>
  <si>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</si>
  <si>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</si>
  <si>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</si>
  <si>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</si>
  <si>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</si>
  <si>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</si>
  <si>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</si>
  <si>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</si>
  <si>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</si>
  <si>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</si>
  <si>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</si>
  <si>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</si>
  <si>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</si>
  <si>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</si>
  <si>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</si>
  <si>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</si>
  <si>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</si>
  <si>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</si>
  <si>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</si>
  <si>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</si>
  <si>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</si>
  <si>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</si>
  <si>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</si>
  <si>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</si>
  <si>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</si>
  <si>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</si>
  <si>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</si>
  <si>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</si>
  <si>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</si>
  <si>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</si>
  <si>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</si>
  <si>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</si>
  <si>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</si>
  <si>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</si>
  <si>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</si>
  <si>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</si>
  <si>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</si>
  <si>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</si>
  <si>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</si>
  <si>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</si>
  <si>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</si>
  <si>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</si>
  <si>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</si>
  <si>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</si>
  <si>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</si>
  <si>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</si>
  <si>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</si>
  <si>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</si>
  <si>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</si>
  <si>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</si>
  <si>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</si>
  <si>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</si>
  <si>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</si>
  <si>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</si>
  <si>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</si>
  <si>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</si>
  <si>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</si>
  <si>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</si>
  <si>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</si>
  <si>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</si>
  <si>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</si>
  <si>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</si>
  <si>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</si>
  <si>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</si>
  <si>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</si>
  <si>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</si>
  <si>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</si>
  <si>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</si>
  <si>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</si>
  <si>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</si>
  <si>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</si>
  <si>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</si>
  <si>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</si>
  <si>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</si>
  <si>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</si>
  <si>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</si>
  <si>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</si>
  <si>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</si>
  <si>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</si>
  <si>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</si>
  <si>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</si>
  <si>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</si>
  <si>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</si>
  <si>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</si>
  <si>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</si>
  <si>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</si>
  <si>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</si>
  <si>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</si>
  <si>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</si>
  <si>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</si>
  <si>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</si>
  <si>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</si>
  <si>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</si>
  <si>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</si>
  <si>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</si>
  <si>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</si>
  <si>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</si>
  <si>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</si>
  <si>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</si>
  <si>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</si>
  <si>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</si>
  <si>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</si>
  <si>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</si>
  <si>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</si>
  <si>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</si>
  <si>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</si>
  <si>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</si>
  <si>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</si>
  <si>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</si>
  <si>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</si>
  <si>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</si>
  <si>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</si>
  <si>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</si>
  <si>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</si>
  <si>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</si>
  <si>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</si>
  <si>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</si>
  <si>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</si>
  <si>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</si>
  <si>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</si>
  <si>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</si>
  <si>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</si>
  <si>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</si>
  <si>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</si>
  <si>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</si>
  <si>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</si>
  <si>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</si>
  <si>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</si>
  <si>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</si>
  <si>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</si>
  <si>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</si>
  <si>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</si>
  <si>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</si>
  <si>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</si>
  <si>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</si>
  <si>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</si>
  <si>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</si>
  <si>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</si>
  <si>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</si>
  <si>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</si>
  <si>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</si>
  <si>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</si>
  <si>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</si>
  <si>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</si>
  <si>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</si>
  <si>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</si>
  <si>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</si>
  <si>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</si>
  <si>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</si>
  <si>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</si>
  <si>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</si>
  <si>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</si>
  <si>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</si>
  <si>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</si>
  <si>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</si>
  <si>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</si>
  <si>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</si>
  <si>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</si>
  <si>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</si>
  <si>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</si>
  <si>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</si>
  <si>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</si>
  <si>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</si>
  <si>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</si>
  <si>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</si>
  <si>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</si>
  <si>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</si>
  <si>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</si>
  <si>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</si>
  <si>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</si>
  <si>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</si>
  <si>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</si>
  <si>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</si>
  <si>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</si>
  <si>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</si>
  <si>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</si>
  <si>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</si>
  <si>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</si>
  <si>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</si>
  <si>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</si>
  <si>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</si>
  <si>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</si>
  <si>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</si>
  <si>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</si>
  <si>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</si>
  <si>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</si>
  <si>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</si>
  <si>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</si>
  <si>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</si>
  <si>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</si>
  <si>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</si>
  <si>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</si>
  <si>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</si>
  <si>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</si>
  <si>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</si>
  <si>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</si>
  <si>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</si>
  <si>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</si>
  <si>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</si>
  <si>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</si>
  <si>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</si>
  <si>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</si>
  <si>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</si>
  <si>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</si>
  <si>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</si>
  <si>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</si>
  <si>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</si>
  <si>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</si>
  <si>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</si>
  <si>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</si>
  <si>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</si>
  <si>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</si>
  <si>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</si>
  <si>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</si>
  <si>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</si>
  <si>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</si>
  <si>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</si>
  <si>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</si>
  <si>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</si>
  <si>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</si>
  <si>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</si>
  <si>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</si>
  <si>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</si>
  <si>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</si>
  <si>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</si>
  <si>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</si>
  <si>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</si>
  <si>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</si>
  <si>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</si>
  <si>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</si>
  <si>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</si>
  <si>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</si>
  <si>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</si>
  <si>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</si>
  <si>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</si>
  <si>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</si>
  <si>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</si>
  <si>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</si>
  <si>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</si>
  <si>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</si>
  <si>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</si>
  <si>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</si>
  <si>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</si>
  <si>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</si>
  <si>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</si>
  <si>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</si>
  <si>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</si>
  <si>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</si>
  <si>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</si>
  <si>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</si>
  <si>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</si>
  <si>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</si>
  <si>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</si>
  <si>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</si>
  <si>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</si>
  <si>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</si>
  <si>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</si>
  <si>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</si>
  <si>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</si>
  <si>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</si>
  <si>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</si>
  <si>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</si>
  <si>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</si>
  <si>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</si>
  <si>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</si>
  <si>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</si>
  <si>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</si>
  <si>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</si>
  <si>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</si>
  <si>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</si>
  <si>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</si>
  <si>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</si>
  <si>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</si>
  <si>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</si>
  <si>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</si>
  <si>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</si>
  <si>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</si>
  <si>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</si>
  <si>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</si>
  <si>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</si>
  <si>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</si>
  <si>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</si>
  <si>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</si>
  <si>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</si>
  <si>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</si>
  <si>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</si>
  <si>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</si>
  <si>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</si>
  <si>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</si>
  <si>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</si>
  <si>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</si>
  <si>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</si>
  <si>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</si>
  <si>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</si>
  <si>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</si>
  <si>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</si>
  <si>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</si>
  <si>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</si>
  <si>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</si>
  <si>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</si>
  <si>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</si>
  <si>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</si>
  <si>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</si>
  <si>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</si>
  <si>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</si>
  <si>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</si>
  <si>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</si>
  <si>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</si>
  <si>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</si>
  <si>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</si>
  <si>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</si>
  <si>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</si>
  <si>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</si>
  <si>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</si>
  <si>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</si>
  <si>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</si>
  <si>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</si>
  <si>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</si>
  <si>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</si>
  <si>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</si>
  <si>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</si>
  <si>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</si>
  <si>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</si>
  <si>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</si>
  <si>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</si>
  <si>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</si>
  <si>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</si>
  <si>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</si>
  <si>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</si>
  <si>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</si>
  <si>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</si>
  <si>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</si>
  <si>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</si>
  <si>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</si>
  <si>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</si>
  <si>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</si>
  <si>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</si>
  <si>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</si>
  <si>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</si>
  <si>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</si>
  <si>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</si>
  <si>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</si>
  <si>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</si>
  <si>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</si>
  <si>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</si>
  <si>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</si>
  <si>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</si>
  <si>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</si>
  <si>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</si>
  <si>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</si>
  <si>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</si>
  <si>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</si>
  <si>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</si>
  <si>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</si>
  <si>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</si>
  <si>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</si>
  <si>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</si>
  <si>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</si>
  <si>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</si>
  <si>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</si>
  <si>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</si>
  <si>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</si>
  <si>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</si>
  <si>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</si>
  <si>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</si>
  <si>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</si>
  <si>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</si>
  <si>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</si>
  <si>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</si>
  <si>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</si>
  <si>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</si>
  <si>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</si>
  <si>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</si>
  <si>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</si>
  <si>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</si>
  <si>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</si>
  <si>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</si>
  <si>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</si>
  <si>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</si>
  <si>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</si>
  <si>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</si>
  <si>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</si>
  <si>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</si>
  <si>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</si>
  <si>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</si>
  <si>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</si>
  <si>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</si>
  <si>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</si>
  <si>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</si>
  <si>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</si>
  <si>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</si>
  <si>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</si>
  <si>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</si>
  <si>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</si>
  <si>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</si>
  <si>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</si>
  <si>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</si>
  <si>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</si>
  <si>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</si>
  <si>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</si>
  <si>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</si>
  <si>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</si>
  <si>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</si>
  <si>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</si>
  <si>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</si>
  <si>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</si>
  <si>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</si>
  <si>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</si>
  <si>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</si>
  <si>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</si>
  <si>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</si>
  <si>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</si>
  <si>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</si>
  <si>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</si>
  <si>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</si>
  <si>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</si>
  <si>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</si>
  <si>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</si>
  <si>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</si>
  <si>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</si>
  <si>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</si>
  <si>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</si>
  <si>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</si>
  <si>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</si>
  <si>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</si>
  <si>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</si>
  <si>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</si>
  <si>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</si>
  <si>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</si>
  <si>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</si>
  <si>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</si>
  <si>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</si>
  <si>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</si>
  <si>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</si>
  <si>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</si>
  <si>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</si>
  <si>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</si>
  <si>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</si>
  <si>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</si>
  <si>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</si>
  <si>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</si>
  <si>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</si>
  <si>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</si>
  <si>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</si>
  <si>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</si>
  <si>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</si>
  <si>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</si>
  <si>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</si>
  <si>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</si>
  <si>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</si>
  <si>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</si>
  <si>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</si>
  <si>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</si>
  <si>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</si>
  <si>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</si>
  <si>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</si>
  <si>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</si>
  <si>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</si>
  <si>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</si>
  <si>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</si>
  <si>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</si>
  <si>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</si>
  <si>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</si>
  <si>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</si>
  <si>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</si>
  <si>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</si>
  <si>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</si>
  <si>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</si>
  <si>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</si>
  <si>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</si>
  <si>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</si>
  <si>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</si>
  <si>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</si>
  <si>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</si>
  <si>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</si>
  <si>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</si>
  <si>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</si>
  <si>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</si>
  <si>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</si>
  <si>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</si>
  <si>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</si>
  <si>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</si>
  <si>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</si>
  <si>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</si>
  <si>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</si>
  <si>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</si>
  <si>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</si>
  <si>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</si>
  <si>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</si>
  <si>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</si>
  <si>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</si>
  <si>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</si>
  <si>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</si>
  <si>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</si>
  <si>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</si>
  <si>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</si>
  <si>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</si>
  <si>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</si>
  <si>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</si>
  <si>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</si>
  <si>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</si>
  <si>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</si>
  <si>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</si>
  <si>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</si>
  <si>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</si>
  <si>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</si>
  <si>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</si>
  <si>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</si>
  <si>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</si>
  <si>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</si>
  <si>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</si>
  <si>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</si>
  <si>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</si>
  <si>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</si>
  <si>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</si>
  <si>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</si>
  <si>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</si>
  <si>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</si>
  <si>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</si>
  <si>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</si>
  <si>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</si>
  <si>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</si>
  <si>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</si>
  <si>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</si>
  <si>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</si>
  <si>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</si>
  <si>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</si>
  <si>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</si>
  <si>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</si>
  <si>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</si>
  <si>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</si>
  <si>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</si>
  <si>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</si>
  <si>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</si>
  <si>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</si>
  <si>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</si>
  <si>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</si>
  <si>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</si>
  <si>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</si>
  <si>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</si>
  <si>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</si>
  <si>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</si>
  <si>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</si>
  <si>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</si>
  <si>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</si>
  <si>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</si>
  <si>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</si>
  <si>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</si>
  <si>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</si>
  <si>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</si>
  <si>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</si>
  <si>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</si>
  <si>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</si>
  <si>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</si>
  <si>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</si>
  <si>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</si>
  <si>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</si>
  <si>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</si>
  <si>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</si>
  <si>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</si>
  <si>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</si>
  <si>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</si>
  <si>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</si>
  <si>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</si>
  <si>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</si>
  <si>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</si>
  <si>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</si>
  <si>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</si>
  <si>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</si>
  <si>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</si>
  <si>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</si>
  <si>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</si>
  <si>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</si>
  <si>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</si>
  <si>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</si>
  <si>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</si>
  <si>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</si>
  <si>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</si>
  <si>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</si>
  <si>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</si>
  <si>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</si>
  <si>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</si>
  <si>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</si>
  <si>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</si>
  <si>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</si>
  <si>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</si>
  <si>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</si>
  <si>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</si>
  <si>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</si>
  <si>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</si>
  <si>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</si>
  <si>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</si>
  <si>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</si>
  <si>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</si>
  <si>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</si>
  <si>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</si>
  <si>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</si>
  <si>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</si>
  <si>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</si>
  <si>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</si>
  <si>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</si>
  <si>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</si>
  <si>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</si>
  <si>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</si>
  <si>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</si>
  <si>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</si>
  <si>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</si>
  <si>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</si>
  <si>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</si>
  <si>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</si>
  <si>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</si>
  <si>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</si>
  <si>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</si>
  <si>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</si>
  <si>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</si>
  <si>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</si>
  <si>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</si>
  <si>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</si>
  <si>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</si>
  <si>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</si>
  <si>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</si>
  <si>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</si>
  <si>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</si>
  <si>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</si>
  <si>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</si>
  <si>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</si>
  <si>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</si>
  <si>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</si>
  <si>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</si>
  <si>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</si>
  <si>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</si>
  <si>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</si>
  <si>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</si>
  <si>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</si>
  <si>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</si>
  <si>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</si>
  <si>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</si>
  <si>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</si>
  <si>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</si>
  <si>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</si>
  <si>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</si>
  <si>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</si>
  <si>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</si>
  <si>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</si>
  <si>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</si>
  <si>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</si>
  <si>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</si>
  <si>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</si>
  <si>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</si>
  <si>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</si>
  <si>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</si>
  <si>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</si>
  <si>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</si>
  <si>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</si>
  <si>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</si>
  <si>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</si>
  <si>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</si>
  <si>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</si>
  <si>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</si>
  <si>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</si>
  <si>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</si>
  <si>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</si>
  <si>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2022-2023 ж</t>
  </si>
  <si>
    <t>Аралық</t>
  </si>
  <si>
    <t>Жалпы:</t>
  </si>
  <si>
    <t>Жоғары:</t>
  </si>
  <si>
    <t>Орташа:</t>
  </si>
  <si>
    <t>Абилхан Амир</t>
  </si>
  <si>
    <t>Жұмаділлә Кәмшат</t>
  </si>
  <si>
    <t>Жайлаухан Балым</t>
  </si>
  <si>
    <t>Жумадилла  Арман</t>
  </si>
  <si>
    <t>Мұхит Төре</t>
  </si>
  <si>
    <t>Мұхтар Жаңайым</t>
  </si>
  <si>
    <t>Ниязбек Айзере</t>
  </si>
  <si>
    <t>Нартай Эльдар</t>
  </si>
  <si>
    <t>Сматова Айлин</t>
  </si>
  <si>
    <t>Сахедов Нурбол</t>
  </si>
  <si>
    <t>Сұлтанбек Бибарыс</t>
  </si>
  <si>
    <t>Қуатбек Нұртілеу</t>
  </si>
  <si>
    <t>Төленбек Айша</t>
  </si>
  <si>
    <t>Даярлық сынып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</si>
</sst>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59" t="s">
        <v>3189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99999999999999" hidden="1" customHeight="1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2" t="s">
        <v>3159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4" t="s">
        <v>3194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59" t="s">
        <v>3190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6" thickBot="1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4" t="s">
        <v>3195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workbookViewId="0">
      <selection activeCell="P45" sqref="P45"/>
    </sheetView>
  </sheetViews>
  <sheetFormatPr defaultRowHeight="14.4"/>
  <cols>
    <col min="2" max="2" width="30.33203125" customWidth="1"/>
  </cols>
  <sheetData>
    <row r="1" spans="1:374" ht="15.6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>
      <c r="A2" s="59" t="s">
        <v>3191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 t="s">
        <v>2</v>
      </c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 t="s">
        <v>2</v>
      </c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71"/>
      <c r="DG4" s="131" t="s">
        <v>2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10" t="s">
        <v>181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80" t="s">
        <v>244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126" t="s">
        <v>244</v>
      </c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69" t="s">
        <v>244</v>
      </c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70"/>
      <c r="IR4" s="126" t="s">
        <v>244</v>
      </c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71" t="s">
        <v>244</v>
      </c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102"/>
      <c r="KZ4" s="83" t="s">
        <v>291</v>
      </c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5"/>
    </row>
    <row r="5" spans="1:374" ht="15.75" customHeight="1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86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64" t="s">
        <v>3</v>
      </c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73"/>
      <c r="DG5" s="64" t="s">
        <v>896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105" t="s">
        <v>906</v>
      </c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9"/>
      <c r="FO5" s="74" t="s">
        <v>387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65" t="s">
        <v>245</v>
      </c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132" t="s">
        <v>426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25" t="s">
        <v>438</v>
      </c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65" t="s">
        <v>246</v>
      </c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7"/>
      <c r="KZ5" s="73" t="s">
        <v>292</v>
      </c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8"/>
    </row>
    <row r="6" spans="1:374" ht="15.6" hidden="1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>
      <c r="A11" s="99"/>
      <c r="B11" s="99"/>
      <c r="C11" s="90" t="s">
        <v>791</v>
      </c>
      <c r="D11" s="91" t="s">
        <v>5</v>
      </c>
      <c r="E11" s="91" t="s">
        <v>6</v>
      </c>
      <c r="F11" s="74" t="s">
        <v>874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875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90" t="s">
        <v>806</v>
      </c>
      <c r="BC11" s="91"/>
      <c r="BD11" s="91"/>
      <c r="BE11" s="88" t="s">
        <v>876</v>
      </c>
      <c r="BF11" s="89"/>
      <c r="BG11" s="90"/>
      <c r="BH11" s="88" t="s">
        <v>807</v>
      </c>
      <c r="BI11" s="89"/>
      <c r="BJ11" s="90"/>
      <c r="BK11" s="91" t="s">
        <v>808</v>
      </c>
      <c r="BL11" s="91"/>
      <c r="BM11" s="91"/>
      <c r="BN11" s="91" t="s">
        <v>809</v>
      </c>
      <c r="BO11" s="91"/>
      <c r="BP11" s="91"/>
      <c r="BQ11" s="91" t="s">
        <v>810</v>
      </c>
      <c r="BR11" s="91"/>
      <c r="BS11" s="91"/>
      <c r="BT11" s="87" t="s">
        <v>811</v>
      </c>
      <c r="BU11" s="87"/>
      <c r="BV11" s="87"/>
      <c r="BW11" s="91" t="s">
        <v>812</v>
      </c>
      <c r="BX11" s="91"/>
      <c r="BY11" s="91"/>
      <c r="BZ11" s="91" t="s">
        <v>813</v>
      </c>
      <c r="CA11" s="91"/>
      <c r="CB11" s="91"/>
      <c r="CC11" s="91" t="s">
        <v>814</v>
      </c>
      <c r="CD11" s="91"/>
      <c r="CE11" s="91"/>
      <c r="CF11" s="91" t="s">
        <v>815</v>
      </c>
      <c r="CG11" s="91"/>
      <c r="CH11" s="91"/>
      <c r="CI11" s="91" t="s">
        <v>877</v>
      </c>
      <c r="CJ11" s="91"/>
      <c r="CK11" s="91"/>
      <c r="CL11" s="84" t="s">
        <v>816</v>
      </c>
      <c r="CM11" s="84"/>
      <c r="CN11" s="84"/>
      <c r="CO11" s="84" t="s">
        <v>817</v>
      </c>
      <c r="CP11" s="84"/>
      <c r="CQ11" s="85"/>
      <c r="CR11" s="74" t="s">
        <v>818</v>
      </c>
      <c r="CS11" s="74"/>
      <c r="CT11" s="74"/>
      <c r="CU11" s="74" t="s">
        <v>819</v>
      </c>
      <c r="CV11" s="74"/>
      <c r="CW11" s="74"/>
      <c r="CX11" s="64" t="s">
        <v>820</v>
      </c>
      <c r="CY11" s="64"/>
      <c r="CZ11" s="64"/>
      <c r="DA11" s="74" t="s">
        <v>821</v>
      </c>
      <c r="DB11" s="74"/>
      <c r="DC11" s="74"/>
      <c r="DD11" s="74" t="s">
        <v>822</v>
      </c>
      <c r="DE11" s="74"/>
      <c r="DF11" s="82"/>
      <c r="DG11" s="74" t="s">
        <v>878</v>
      </c>
      <c r="DH11" s="74"/>
      <c r="DI11" s="74"/>
      <c r="DJ11" s="74" t="s">
        <v>897</v>
      </c>
      <c r="DK11" s="74"/>
      <c r="DL11" s="74"/>
      <c r="DM11" s="74" t="s">
        <v>898</v>
      </c>
      <c r="DN11" s="74"/>
      <c r="DO11" s="74"/>
      <c r="DP11" s="74" t="s">
        <v>899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7" t="s">
        <v>823</v>
      </c>
      <c r="EL11" s="77"/>
      <c r="EM11" s="78"/>
      <c r="EN11" s="73" t="s">
        <v>879</v>
      </c>
      <c r="EO11" s="77"/>
      <c r="EP11" s="78"/>
      <c r="EQ11" s="73" t="s">
        <v>824</v>
      </c>
      <c r="ER11" s="77"/>
      <c r="ES11" s="78"/>
      <c r="ET11" s="64" t="s">
        <v>825</v>
      </c>
      <c r="EU11" s="64"/>
      <c r="EV11" s="64"/>
      <c r="EW11" s="64" t="s">
        <v>826</v>
      </c>
      <c r="EX11" s="64"/>
      <c r="EY11" s="64"/>
      <c r="EZ11" s="64" t="s">
        <v>827</v>
      </c>
      <c r="FA11" s="64"/>
      <c r="FB11" s="64"/>
      <c r="FC11" s="64" t="s">
        <v>828</v>
      </c>
      <c r="FD11" s="64"/>
      <c r="FE11" s="64"/>
      <c r="FF11" s="64" t="s">
        <v>829</v>
      </c>
      <c r="FG11" s="64"/>
      <c r="FH11" s="73"/>
      <c r="FI11" s="64" t="s">
        <v>830</v>
      </c>
      <c r="FJ11" s="64"/>
      <c r="FK11" s="64"/>
      <c r="FL11" s="64" t="s">
        <v>907</v>
      </c>
      <c r="FM11" s="64"/>
      <c r="FN11" s="64"/>
      <c r="FO11" s="64" t="s">
        <v>831</v>
      </c>
      <c r="FP11" s="64"/>
      <c r="FQ11" s="64"/>
      <c r="FR11" s="64" t="s">
        <v>880</v>
      </c>
      <c r="FS11" s="64"/>
      <c r="FT11" s="64"/>
      <c r="FU11" s="64" t="s">
        <v>832</v>
      </c>
      <c r="FV11" s="64"/>
      <c r="FW11" s="64"/>
      <c r="FX11" s="64" t="s">
        <v>833</v>
      </c>
      <c r="FY11" s="64"/>
      <c r="FZ11" s="64"/>
      <c r="GA11" s="64" t="s">
        <v>834</v>
      </c>
      <c r="GB11" s="64"/>
      <c r="GC11" s="64"/>
      <c r="GD11" s="64" t="s">
        <v>835</v>
      </c>
      <c r="GE11" s="64"/>
      <c r="GF11" s="64"/>
      <c r="GG11" s="64" t="s">
        <v>836</v>
      </c>
      <c r="GH11" s="64"/>
      <c r="GI11" s="64"/>
      <c r="GJ11" s="64" t="s">
        <v>837</v>
      </c>
      <c r="GK11" s="64"/>
      <c r="GL11" s="64"/>
      <c r="GM11" s="64" t="s">
        <v>838</v>
      </c>
      <c r="GN11" s="64"/>
      <c r="GO11" s="64"/>
      <c r="GP11" s="64" t="s">
        <v>839</v>
      </c>
      <c r="GQ11" s="64"/>
      <c r="GR11" s="64"/>
      <c r="GS11" s="64" t="s">
        <v>840</v>
      </c>
      <c r="GT11" s="64"/>
      <c r="GU11" s="64"/>
      <c r="GV11" s="64" t="s">
        <v>881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73" t="s">
        <v>843</v>
      </c>
      <c r="HF11" s="77"/>
      <c r="HG11" s="78"/>
      <c r="HH11" s="73" t="s">
        <v>844</v>
      </c>
      <c r="HI11" s="77"/>
      <c r="HJ11" s="78"/>
      <c r="HK11" s="73" t="s">
        <v>845</v>
      </c>
      <c r="HL11" s="77"/>
      <c r="HM11" s="78"/>
      <c r="HN11" s="73" t="s">
        <v>846</v>
      </c>
      <c r="HO11" s="77"/>
      <c r="HP11" s="78"/>
      <c r="HQ11" s="73" t="s">
        <v>847</v>
      </c>
      <c r="HR11" s="77"/>
      <c r="HS11" s="78"/>
      <c r="HT11" s="73" t="s">
        <v>882</v>
      </c>
      <c r="HU11" s="77"/>
      <c r="HV11" s="78"/>
      <c r="HW11" s="73" t="s">
        <v>883</v>
      </c>
      <c r="HX11" s="77"/>
      <c r="HY11" s="78"/>
      <c r="HZ11" s="73" t="s">
        <v>884</v>
      </c>
      <c r="IA11" s="77"/>
      <c r="IB11" s="78"/>
      <c r="IC11" s="73" t="s">
        <v>885</v>
      </c>
      <c r="ID11" s="77"/>
      <c r="IE11" s="78"/>
      <c r="IF11" s="73" t="s">
        <v>886</v>
      </c>
      <c r="IG11" s="77"/>
      <c r="IH11" s="78"/>
      <c r="II11" s="73" t="s">
        <v>887</v>
      </c>
      <c r="IJ11" s="77"/>
      <c r="IK11" s="78"/>
      <c r="IL11" s="73" t="s">
        <v>888</v>
      </c>
      <c r="IM11" s="77"/>
      <c r="IN11" s="78"/>
      <c r="IO11" s="73" t="s">
        <v>889</v>
      </c>
      <c r="IP11" s="77"/>
      <c r="IQ11" s="78"/>
      <c r="IR11" s="78" t="s">
        <v>890</v>
      </c>
      <c r="IS11" s="64"/>
      <c r="IT11" s="64"/>
      <c r="IU11" s="64" t="s">
        <v>891</v>
      </c>
      <c r="IV11" s="64"/>
      <c r="IW11" s="64"/>
      <c r="IX11" s="64" t="s">
        <v>848</v>
      </c>
      <c r="IY11" s="64"/>
      <c r="IZ11" s="64"/>
      <c r="JA11" s="64" t="s">
        <v>849</v>
      </c>
      <c r="JB11" s="64"/>
      <c r="JC11" s="64"/>
      <c r="JD11" s="64" t="s">
        <v>892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852</v>
      </c>
      <c r="JN11" s="64"/>
      <c r="JO11" s="64"/>
      <c r="JP11" s="64" t="s">
        <v>853</v>
      </c>
      <c r="JQ11" s="64"/>
      <c r="JR11" s="64"/>
      <c r="JS11" s="127" t="s">
        <v>854</v>
      </c>
      <c r="JT11" s="128"/>
      <c r="JU11" s="129"/>
      <c r="JV11" s="127" t="s">
        <v>855</v>
      </c>
      <c r="JW11" s="128"/>
      <c r="JX11" s="129"/>
      <c r="JY11" s="127" t="s">
        <v>856</v>
      </c>
      <c r="JZ11" s="128"/>
      <c r="KA11" s="129"/>
      <c r="KB11" s="127" t="s">
        <v>908</v>
      </c>
      <c r="KC11" s="128"/>
      <c r="KD11" s="129"/>
      <c r="KE11" s="127" t="s">
        <v>909</v>
      </c>
      <c r="KF11" s="128"/>
      <c r="KG11" s="129"/>
      <c r="KH11" s="127" t="s">
        <v>910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64" t="s">
        <v>857</v>
      </c>
      <c r="LA11" s="64"/>
      <c r="LB11" s="64"/>
      <c r="LC11" s="64" t="s">
        <v>893</v>
      </c>
      <c r="LD11" s="64"/>
      <c r="LE11" s="64"/>
      <c r="LF11" s="64" t="s">
        <v>858</v>
      </c>
      <c r="LG11" s="64"/>
      <c r="LH11" s="64"/>
      <c r="LI11" s="64" t="s">
        <v>859</v>
      </c>
      <c r="LJ11" s="64"/>
      <c r="LK11" s="64"/>
      <c r="LL11" s="64" t="s">
        <v>860</v>
      </c>
      <c r="LM11" s="64"/>
      <c r="LN11" s="64"/>
      <c r="LO11" s="64" t="s">
        <v>861</v>
      </c>
      <c r="LP11" s="64"/>
      <c r="LQ11" s="64"/>
      <c r="LR11" s="64" t="s">
        <v>862</v>
      </c>
      <c r="LS11" s="64"/>
      <c r="LT11" s="64"/>
      <c r="LU11" s="64" t="s">
        <v>863</v>
      </c>
      <c r="LV11" s="64"/>
      <c r="LW11" s="64"/>
      <c r="LX11" s="64" t="s">
        <v>864</v>
      </c>
      <c r="LY11" s="64"/>
      <c r="LZ11" s="64"/>
      <c r="MA11" s="64" t="s">
        <v>865</v>
      </c>
      <c r="MB11" s="64"/>
      <c r="MC11" s="64"/>
      <c r="MD11" s="64" t="s">
        <v>866</v>
      </c>
      <c r="ME11" s="64"/>
      <c r="MF11" s="64"/>
      <c r="MG11" s="64" t="s">
        <v>894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869</v>
      </c>
      <c r="MQ11" s="64"/>
      <c r="MR11" s="64"/>
      <c r="MS11" s="64" t="s">
        <v>870</v>
      </c>
      <c r="MT11" s="64"/>
      <c r="MU11" s="64"/>
      <c r="MV11" s="64" t="s">
        <v>871</v>
      </c>
      <c r="MW11" s="64"/>
      <c r="MX11" s="73"/>
      <c r="MY11" s="64" t="s">
        <v>872</v>
      </c>
      <c r="MZ11" s="64"/>
      <c r="NA11" s="73"/>
      <c r="NB11" s="64" t="s">
        <v>873</v>
      </c>
      <c r="NC11" s="64"/>
      <c r="ND11" s="73"/>
      <c r="NE11" s="64" t="s">
        <v>895</v>
      </c>
      <c r="NF11" s="64"/>
      <c r="NG11" s="73"/>
      <c r="NH11" s="73" t="s">
        <v>916</v>
      </c>
      <c r="NI11" s="114"/>
      <c r="NJ11" s="115"/>
    </row>
    <row r="12" spans="1:374" ht="99.75" customHeight="1" thickBot="1">
      <c r="A12" s="99"/>
      <c r="B12" s="99"/>
      <c r="C12" s="60" t="s">
        <v>917</v>
      </c>
      <c r="D12" s="61"/>
      <c r="E12" s="62"/>
      <c r="F12" s="60" t="s">
        <v>919</v>
      </c>
      <c r="G12" s="61"/>
      <c r="H12" s="62"/>
      <c r="I12" s="60" t="s">
        <v>479</v>
      </c>
      <c r="J12" s="61"/>
      <c r="K12" s="62"/>
      <c r="L12" s="60" t="s">
        <v>922</v>
      </c>
      <c r="M12" s="61"/>
      <c r="N12" s="62"/>
      <c r="O12" s="60" t="s">
        <v>926</v>
      </c>
      <c r="P12" s="61"/>
      <c r="Q12" s="62"/>
      <c r="R12" s="60" t="s">
        <v>928</v>
      </c>
      <c r="S12" s="61"/>
      <c r="T12" s="62"/>
      <c r="U12" s="60" t="s">
        <v>932</v>
      </c>
      <c r="V12" s="61"/>
      <c r="W12" s="62"/>
      <c r="X12" s="60" t="s">
        <v>936</v>
      </c>
      <c r="Y12" s="61"/>
      <c r="Z12" s="62"/>
      <c r="AA12" s="60" t="s">
        <v>940</v>
      </c>
      <c r="AB12" s="61"/>
      <c r="AC12" s="62"/>
      <c r="AD12" s="60" t="s">
        <v>944</v>
      </c>
      <c r="AE12" s="61"/>
      <c r="AF12" s="62"/>
      <c r="AG12" s="60" t="s">
        <v>947</v>
      </c>
      <c r="AH12" s="61"/>
      <c r="AI12" s="62"/>
      <c r="AJ12" s="60" t="s">
        <v>951</v>
      </c>
      <c r="AK12" s="61"/>
      <c r="AL12" s="62"/>
      <c r="AM12" s="60" t="s">
        <v>953</v>
      </c>
      <c r="AN12" s="61"/>
      <c r="AO12" s="62"/>
      <c r="AP12" s="60" t="s">
        <v>956</v>
      </c>
      <c r="AQ12" s="61"/>
      <c r="AR12" s="62"/>
      <c r="AS12" s="60" t="s">
        <v>959</v>
      </c>
      <c r="AT12" s="61"/>
      <c r="AU12" s="62"/>
      <c r="AV12" s="60" t="s">
        <v>963</v>
      </c>
      <c r="AW12" s="61"/>
      <c r="AX12" s="62"/>
      <c r="AY12" s="60" t="s">
        <v>966</v>
      </c>
      <c r="AZ12" s="61"/>
      <c r="BA12" s="62"/>
      <c r="BB12" s="106" t="s">
        <v>970</v>
      </c>
      <c r="BC12" s="107"/>
      <c r="BD12" s="108"/>
      <c r="BE12" s="60" t="s">
        <v>971</v>
      </c>
      <c r="BF12" s="61"/>
      <c r="BG12" s="62"/>
      <c r="BH12" s="60" t="s">
        <v>975</v>
      </c>
      <c r="BI12" s="61"/>
      <c r="BJ12" s="62"/>
      <c r="BK12" s="60" t="s">
        <v>978</v>
      </c>
      <c r="BL12" s="61"/>
      <c r="BM12" s="62"/>
      <c r="BN12" s="60" t="s">
        <v>979</v>
      </c>
      <c r="BO12" s="61"/>
      <c r="BP12" s="62"/>
      <c r="BQ12" s="60" t="s">
        <v>983</v>
      </c>
      <c r="BR12" s="61"/>
      <c r="BS12" s="62"/>
      <c r="BT12" s="60" t="s">
        <v>985</v>
      </c>
      <c r="BU12" s="61"/>
      <c r="BV12" s="62"/>
      <c r="BW12" s="60" t="s">
        <v>989</v>
      </c>
      <c r="BX12" s="61"/>
      <c r="BY12" s="62"/>
      <c r="BZ12" s="60" t="s">
        <v>993</v>
      </c>
      <c r="CA12" s="61"/>
      <c r="CB12" s="62"/>
      <c r="CC12" s="60" t="s">
        <v>553</v>
      </c>
      <c r="CD12" s="61"/>
      <c r="CE12" s="62"/>
      <c r="CF12" s="60" t="s">
        <v>995</v>
      </c>
      <c r="CG12" s="61"/>
      <c r="CH12" s="62"/>
      <c r="CI12" s="60" t="s">
        <v>999</v>
      </c>
      <c r="CJ12" s="61"/>
      <c r="CK12" s="62"/>
      <c r="CL12" s="60" t="s">
        <v>1003</v>
      </c>
      <c r="CM12" s="61"/>
      <c r="CN12" s="62"/>
      <c r="CO12" s="60" t="s">
        <v>1005</v>
      </c>
      <c r="CP12" s="61"/>
      <c r="CQ12" s="62"/>
      <c r="CR12" s="60" t="s">
        <v>1008</v>
      </c>
      <c r="CS12" s="61"/>
      <c r="CT12" s="62"/>
      <c r="CU12" s="60" t="s">
        <v>1011</v>
      </c>
      <c r="CV12" s="61"/>
      <c r="CW12" s="62"/>
      <c r="CX12" s="60" t="s">
        <v>1013</v>
      </c>
      <c r="CY12" s="61"/>
      <c r="CZ12" s="62"/>
      <c r="DA12" s="60" t="s">
        <v>1017</v>
      </c>
      <c r="DB12" s="61"/>
      <c r="DC12" s="62"/>
      <c r="DD12" s="60" t="s">
        <v>1018</v>
      </c>
      <c r="DE12" s="61"/>
      <c r="DF12" s="62"/>
      <c r="DG12" s="60" t="s">
        <v>1022</v>
      </c>
      <c r="DH12" s="61"/>
      <c r="DI12" s="62"/>
      <c r="DJ12" s="60" t="s">
        <v>1023</v>
      </c>
      <c r="DK12" s="61"/>
      <c r="DL12" s="62"/>
      <c r="DM12" s="60" t="s">
        <v>1024</v>
      </c>
      <c r="DN12" s="61"/>
      <c r="DO12" s="62"/>
      <c r="DP12" s="60" t="s">
        <v>1028</v>
      </c>
      <c r="DQ12" s="61"/>
      <c r="DR12" s="62"/>
      <c r="DS12" s="60" t="s">
        <v>1032</v>
      </c>
      <c r="DT12" s="61"/>
      <c r="DU12" s="62"/>
      <c r="DV12" s="106" t="s">
        <v>1035</v>
      </c>
      <c r="DW12" s="107"/>
      <c r="DX12" s="108"/>
      <c r="DY12" s="60" t="s">
        <v>1038</v>
      </c>
      <c r="DZ12" s="61"/>
      <c r="EA12" s="62"/>
      <c r="EB12" s="60" t="s">
        <v>1041</v>
      </c>
      <c r="EC12" s="61"/>
      <c r="ED12" s="62"/>
      <c r="EE12" s="60" t="s">
        <v>1042</v>
      </c>
      <c r="EF12" s="61"/>
      <c r="EG12" s="62"/>
      <c r="EH12" s="60" t="s">
        <v>1046</v>
      </c>
      <c r="EI12" s="61"/>
      <c r="EJ12" s="62"/>
      <c r="EK12" s="60" t="s">
        <v>1049</v>
      </c>
      <c r="EL12" s="61"/>
      <c r="EM12" s="62"/>
      <c r="EN12" s="60" t="s">
        <v>1051</v>
      </c>
      <c r="EO12" s="61"/>
      <c r="EP12" s="62"/>
      <c r="EQ12" s="60" t="s">
        <v>1053</v>
      </c>
      <c r="ER12" s="61"/>
      <c r="ES12" s="62"/>
      <c r="ET12" s="60" t="s">
        <v>1056</v>
      </c>
      <c r="EU12" s="61"/>
      <c r="EV12" s="62"/>
      <c r="EW12" s="60" t="s">
        <v>1060</v>
      </c>
      <c r="EX12" s="61"/>
      <c r="EY12" s="62"/>
      <c r="EZ12" s="60" t="s">
        <v>1062</v>
      </c>
      <c r="FA12" s="61"/>
      <c r="FB12" s="62"/>
      <c r="FC12" s="60" t="s">
        <v>1066</v>
      </c>
      <c r="FD12" s="61"/>
      <c r="FE12" s="62"/>
      <c r="FF12" s="60" t="s">
        <v>1069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1078</v>
      </c>
      <c r="FP12" s="61"/>
      <c r="FQ12" s="62"/>
      <c r="FR12" s="60" t="s">
        <v>1079</v>
      </c>
      <c r="FS12" s="61"/>
      <c r="FT12" s="62"/>
      <c r="FU12" s="60" t="s">
        <v>1081</v>
      </c>
      <c r="FV12" s="61"/>
      <c r="FW12" s="62"/>
      <c r="FX12" s="60" t="s">
        <v>1084</v>
      </c>
      <c r="FY12" s="61"/>
      <c r="FZ12" s="62"/>
      <c r="GA12" s="116" t="s">
        <v>1087</v>
      </c>
      <c r="GB12" s="117"/>
      <c r="GC12" s="118"/>
      <c r="GD12" s="60" t="s">
        <v>1091</v>
      </c>
      <c r="GE12" s="61"/>
      <c r="GF12" s="62"/>
      <c r="GG12" s="60" t="s">
        <v>1095</v>
      </c>
      <c r="GH12" s="61"/>
      <c r="GI12" s="62"/>
      <c r="GJ12" s="60" t="s">
        <v>1096</v>
      </c>
      <c r="GK12" s="61"/>
      <c r="GL12" s="62"/>
      <c r="GM12" s="60" t="s">
        <v>1103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1111</v>
      </c>
      <c r="GW12" s="61"/>
      <c r="GX12" s="62"/>
      <c r="GY12" s="116" t="s">
        <v>1113</v>
      </c>
      <c r="GZ12" s="117"/>
      <c r="HA12" s="118"/>
      <c r="HB12" s="122" t="s">
        <v>1116</v>
      </c>
      <c r="HC12" s="123"/>
      <c r="HD12" s="124"/>
      <c r="HE12" s="60" t="s">
        <v>1119</v>
      </c>
      <c r="HF12" s="61"/>
      <c r="HG12" s="62"/>
      <c r="HH12" s="60" t="s">
        <v>1120</v>
      </c>
      <c r="HI12" s="61"/>
      <c r="HJ12" s="62"/>
      <c r="HK12" s="60" t="s">
        <v>1124</v>
      </c>
      <c r="HL12" s="61"/>
      <c r="HM12" s="62"/>
      <c r="HN12" s="60" t="s">
        <v>1128</v>
      </c>
      <c r="HO12" s="61"/>
      <c r="HP12" s="62"/>
      <c r="HQ12" s="60" t="s">
        <v>1132</v>
      </c>
      <c r="HR12" s="61"/>
      <c r="HS12" s="62"/>
      <c r="HT12" s="119" t="s">
        <v>1136</v>
      </c>
      <c r="HU12" s="120"/>
      <c r="HV12" s="121"/>
      <c r="HW12" s="116" t="s">
        <v>1138</v>
      </c>
      <c r="HX12" s="117"/>
      <c r="HY12" s="118"/>
      <c r="HZ12" s="116" t="s">
        <v>1142</v>
      </c>
      <c r="IA12" s="117"/>
      <c r="IB12" s="118"/>
      <c r="IC12" s="116" t="s">
        <v>1146</v>
      </c>
      <c r="ID12" s="117"/>
      <c r="IE12" s="118"/>
      <c r="IF12" s="116" t="s">
        <v>1150</v>
      </c>
      <c r="IG12" s="117"/>
      <c r="IH12" s="118"/>
      <c r="II12" s="116" t="s">
        <v>1151</v>
      </c>
      <c r="IJ12" s="117"/>
      <c r="IK12" s="118"/>
      <c r="IL12" s="116" t="s">
        <v>1155</v>
      </c>
      <c r="IM12" s="117"/>
      <c r="IN12" s="118"/>
      <c r="IO12" s="116" t="s">
        <v>1158</v>
      </c>
      <c r="IP12" s="117"/>
      <c r="IQ12" s="118"/>
      <c r="IR12" s="116" t="s">
        <v>1161</v>
      </c>
      <c r="IS12" s="117"/>
      <c r="IT12" s="118"/>
      <c r="IU12" s="116" t="s">
        <v>1162</v>
      </c>
      <c r="IV12" s="117"/>
      <c r="IW12" s="118"/>
      <c r="IX12" s="116" t="s">
        <v>1165</v>
      </c>
      <c r="IY12" s="117"/>
      <c r="IZ12" s="118"/>
      <c r="JA12" s="116" t="s">
        <v>1168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19" t="s">
        <v>1177</v>
      </c>
      <c r="JK12" s="120"/>
      <c r="JL12" s="121"/>
      <c r="JM12" s="116" t="s">
        <v>1181</v>
      </c>
      <c r="JN12" s="117"/>
      <c r="JO12" s="118"/>
      <c r="JP12" s="116" t="s">
        <v>1185</v>
      </c>
      <c r="JQ12" s="117"/>
      <c r="JR12" s="118"/>
      <c r="JS12" s="116" t="s">
        <v>1187</v>
      </c>
      <c r="JT12" s="117"/>
      <c r="JU12" s="118"/>
      <c r="JV12" s="116" t="s">
        <v>1188</v>
      </c>
      <c r="JW12" s="117"/>
      <c r="JX12" s="118"/>
      <c r="JY12" s="116" t="s">
        <v>1191</v>
      </c>
      <c r="JZ12" s="117"/>
      <c r="KA12" s="118"/>
      <c r="KB12" s="116" t="s">
        <v>1193</v>
      </c>
      <c r="KC12" s="117"/>
      <c r="KD12" s="118"/>
      <c r="KE12" s="116" t="s">
        <v>1197</v>
      </c>
      <c r="KF12" s="117"/>
      <c r="KG12" s="118"/>
      <c r="KH12" s="116" t="s">
        <v>1201</v>
      </c>
      <c r="KI12" s="117"/>
      <c r="KJ12" s="118"/>
      <c r="KK12" s="116" t="s">
        <v>1205</v>
      </c>
      <c r="KL12" s="117"/>
      <c r="KM12" s="118"/>
      <c r="KN12" s="116" t="s">
        <v>1207</v>
      </c>
      <c r="KO12" s="117"/>
      <c r="KP12" s="118"/>
      <c r="KQ12" s="116" t="s">
        <v>1208</v>
      </c>
      <c r="KR12" s="117"/>
      <c r="KS12" s="118"/>
      <c r="KT12" s="116" t="s">
        <v>1212</v>
      </c>
      <c r="KU12" s="117"/>
      <c r="KV12" s="118"/>
      <c r="KW12" s="116" t="s">
        <v>1216</v>
      </c>
      <c r="KX12" s="117"/>
      <c r="KY12" s="118"/>
      <c r="KZ12" s="116" t="s">
        <v>1222</v>
      </c>
      <c r="LA12" s="117"/>
      <c r="LB12" s="118"/>
      <c r="LC12" s="116" t="s">
        <v>1225</v>
      </c>
      <c r="LD12" s="117"/>
      <c r="LE12" s="118"/>
      <c r="LF12" s="116" t="s">
        <v>1227</v>
      </c>
      <c r="LG12" s="117"/>
      <c r="LH12" s="118"/>
      <c r="LI12" s="119" t="s">
        <v>1231</v>
      </c>
      <c r="LJ12" s="120"/>
      <c r="LK12" s="121"/>
      <c r="LL12" s="116" t="s">
        <v>1235</v>
      </c>
      <c r="LM12" s="117"/>
      <c r="LN12" s="118"/>
      <c r="LO12" s="116" t="s">
        <v>1236</v>
      </c>
      <c r="LP12" s="117"/>
      <c r="LQ12" s="118"/>
      <c r="LR12" s="116" t="s">
        <v>1237</v>
      </c>
      <c r="LS12" s="117"/>
      <c r="LT12" s="118"/>
      <c r="LU12" s="116" t="s">
        <v>1238</v>
      </c>
      <c r="LV12" s="117"/>
      <c r="LW12" s="118"/>
      <c r="LX12" s="116" t="s">
        <v>1241</v>
      </c>
      <c r="LY12" s="117"/>
      <c r="LZ12" s="118"/>
      <c r="MA12" s="116" t="s">
        <v>1243</v>
      </c>
      <c r="MB12" s="117"/>
      <c r="MC12" s="118"/>
      <c r="MD12" s="116" t="s">
        <v>1244</v>
      </c>
      <c r="ME12" s="117"/>
      <c r="MF12" s="118"/>
      <c r="MG12" s="116" t="s">
        <v>1248</v>
      </c>
      <c r="MH12" s="117"/>
      <c r="MI12" s="118"/>
      <c r="MJ12" s="116" t="s">
        <v>1250</v>
      </c>
      <c r="MK12" s="117"/>
      <c r="ML12" s="118"/>
      <c r="MM12" s="116" t="s">
        <v>1251</v>
      </c>
      <c r="MN12" s="117"/>
      <c r="MO12" s="118"/>
      <c r="MP12" s="116" t="s">
        <v>1254</v>
      </c>
      <c r="MQ12" s="117"/>
      <c r="MR12" s="118"/>
      <c r="MS12" s="116" t="s">
        <v>1255</v>
      </c>
      <c r="MT12" s="117"/>
      <c r="MU12" s="118"/>
      <c r="MV12" s="116" t="s">
        <v>1257</v>
      </c>
      <c r="MW12" s="117"/>
      <c r="MX12" s="118"/>
      <c r="MY12" s="116" t="s">
        <v>1261</v>
      </c>
      <c r="MZ12" s="117"/>
      <c r="NA12" s="118"/>
      <c r="NB12" s="116" t="s">
        <v>1265</v>
      </c>
      <c r="NC12" s="117"/>
      <c r="ND12" s="118"/>
      <c r="NE12" s="116" t="s">
        <v>1268</v>
      </c>
      <c r="NF12" s="117"/>
      <c r="NG12" s="118"/>
      <c r="NH12" s="116" t="s">
        <v>1271</v>
      </c>
      <c r="NI12" s="117"/>
      <c r="NJ12" s="118"/>
    </row>
    <row r="13" spans="1:374" ht="96.6" thickBot="1">
      <c r="A13" s="99"/>
      <c r="B13" s="9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92" t="s">
        <v>789</v>
      </c>
      <c r="B39" s="9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94" t="s">
        <v>3194</v>
      </c>
      <c r="B40" s="9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3166</v>
      </c>
      <c r="C51" t="s">
        <v>3181</v>
      </c>
      <c r="D51">
        <f>(EK40+EN40+EQ40+ET40+EW40+EZ40+FC40+FF40+FI40)/9</f>
        <v>0</v>
      </c>
    </row>
    <row r="52" spans="2:4">
      <c r="B52" t="s">
        <v>3167</v>
      </c>
      <c r="C52" t="s">
        <v>3181</v>
      </c>
      <c r="D52">
        <f>(EL40+EO40+ER40+EU40+EX40+FA40+FD40+FG40+FJ40)/9</f>
        <v>0</v>
      </c>
    </row>
    <row r="53" spans="2:4">
      <c r="B53" t="s">
        <v>3168</v>
      </c>
      <c r="C53" t="s">
        <v>3181</v>
      </c>
      <c r="D53">
        <f>(EM40+EP40+ES40+EV40+EY40+FB40+FE40+FH40+FK40)/9</f>
        <v>0</v>
      </c>
    </row>
    <row r="55" spans="2:4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4.4"/>
  <cols>
    <col min="2" max="2" width="32.109375" customWidth="1"/>
    <col min="155" max="155" width="9.109375" customWidth="1"/>
  </cols>
  <sheetData>
    <row r="1" spans="1:584" ht="15.6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>
      <c r="A2" s="59" t="s">
        <v>3192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71" t="s">
        <v>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102"/>
      <c r="DY4" s="71" t="s">
        <v>2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102"/>
      <c r="FO4" s="71" t="s">
        <v>2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5"/>
      <c r="IL4" s="80" t="s">
        <v>181</v>
      </c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111" t="s">
        <v>244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126" t="s">
        <v>244</v>
      </c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69" t="s">
        <v>244</v>
      </c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70"/>
      <c r="NQ4" s="68" t="s">
        <v>244</v>
      </c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70"/>
      <c r="PA4" s="71" t="s">
        <v>244</v>
      </c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102"/>
      <c r="QZ4" s="83" t="s">
        <v>291</v>
      </c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5"/>
    </row>
    <row r="5" spans="1:584" ht="13.5" customHeight="1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82" t="s">
        <v>86</v>
      </c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9"/>
      <c r="DY5" s="73" t="s">
        <v>3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8"/>
      <c r="FO5" s="73" t="s">
        <v>896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5"/>
      <c r="IL5" s="74" t="s">
        <v>906</v>
      </c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109" t="s">
        <v>387</v>
      </c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65" t="s">
        <v>245</v>
      </c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7"/>
      <c r="MM5" s="132" t="s">
        <v>426</v>
      </c>
      <c r="MN5" s="132"/>
      <c r="MO5" s="132"/>
      <c r="MP5" s="132"/>
      <c r="MQ5" s="132"/>
      <c r="MR5" s="132"/>
      <c r="MS5" s="132"/>
      <c r="MT5" s="132"/>
      <c r="MU5" s="132"/>
      <c r="MV5" s="132"/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8" t="s">
        <v>438</v>
      </c>
      <c r="NR5" s="139"/>
      <c r="NS5" s="139"/>
      <c r="NT5" s="139"/>
      <c r="NU5" s="139"/>
      <c r="NV5" s="139"/>
      <c r="NW5" s="139"/>
      <c r="NX5" s="139"/>
      <c r="NY5" s="139"/>
      <c r="NZ5" s="139"/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40"/>
      <c r="PA5" s="65" t="s">
        <v>246</v>
      </c>
      <c r="PB5" s="66"/>
      <c r="PC5" s="66"/>
      <c r="PD5" s="66"/>
      <c r="PE5" s="66"/>
      <c r="PF5" s="66"/>
      <c r="PG5" s="66"/>
      <c r="PH5" s="66"/>
      <c r="PI5" s="66"/>
      <c r="PJ5" s="66"/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7"/>
      <c r="QZ5" s="73" t="s">
        <v>292</v>
      </c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8"/>
    </row>
    <row r="6" spans="1:584" ht="15.6" hidden="1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>
      <c r="A11" s="99"/>
      <c r="B11" s="99"/>
      <c r="C11" s="90" t="s">
        <v>1276</v>
      </c>
      <c r="D11" s="91" t="s">
        <v>5</v>
      </c>
      <c r="E11" s="91" t="s">
        <v>6</v>
      </c>
      <c r="F11" s="74" t="s">
        <v>1277</v>
      </c>
      <c r="G11" s="74" t="s">
        <v>7</v>
      </c>
      <c r="H11" s="74" t="s">
        <v>8</v>
      </c>
      <c r="I11" s="74" t="s">
        <v>1379</v>
      </c>
      <c r="J11" s="74" t="s">
        <v>9</v>
      </c>
      <c r="K11" s="74" t="s">
        <v>10</v>
      </c>
      <c r="L11" s="91" t="s">
        <v>1278</v>
      </c>
      <c r="M11" s="91" t="s">
        <v>9</v>
      </c>
      <c r="N11" s="91" t="s">
        <v>10</v>
      </c>
      <c r="O11" s="91" t="s">
        <v>1279</v>
      </c>
      <c r="P11" s="91" t="s">
        <v>11</v>
      </c>
      <c r="Q11" s="91" t="s">
        <v>4</v>
      </c>
      <c r="R11" s="91" t="s">
        <v>1280</v>
      </c>
      <c r="S11" s="91" t="s">
        <v>6</v>
      </c>
      <c r="T11" s="91" t="s">
        <v>12</v>
      </c>
      <c r="U11" s="91" t="s">
        <v>1281</v>
      </c>
      <c r="V11" s="91" t="s">
        <v>6</v>
      </c>
      <c r="W11" s="91" t="s">
        <v>12</v>
      </c>
      <c r="X11" s="88" t="s">
        <v>1282</v>
      </c>
      <c r="Y11" s="89" t="s">
        <v>10</v>
      </c>
      <c r="Z11" s="90" t="s">
        <v>13</v>
      </c>
      <c r="AA11" s="91" t="s">
        <v>1283</v>
      </c>
      <c r="AB11" s="91" t="s">
        <v>14</v>
      </c>
      <c r="AC11" s="91" t="s">
        <v>15</v>
      </c>
      <c r="AD11" s="91" t="s">
        <v>1284</v>
      </c>
      <c r="AE11" s="91" t="s">
        <v>4</v>
      </c>
      <c r="AF11" s="91" t="s">
        <v>5</v>
      </c>
      <c r="AG11" s="91" t="s">
        <v>1285</v>
      </c>
      <c r="AH11" s="91" t="s">
        <v>12</v>
      </c>
      <c r="AI11" s="91" t="s">
        <v>7</v>
      </c>
      <c r="AJ11" s="82" t="s">
        <v>1286</v>
      </c>
      <c r="AK11" s="105"/>
      <c r="AL11" s="105"/>
      <c r="AM11" s="82" t="s">
        <v>1287</v>
      </c>
      <c r="AN11" s="105"/>
      <c r="AO11" s="105"/>
      <c r="AP11" s="82" t="s">
        <v>1288</v>
      </c>
      <c r="AQ11" s="105"/>
      <c r="AR11" s="105"/>
      <c r="AS11" s="82" t="s">
        <v>1289</v>
      </c>
      <c r="AT11" s="105"/>
      <c r="AU11" s="105"/>
      <c r="AV11" s="74" t="s">
        <v>1290</v>
      </c>
      <c r="AW11" s="74"/>
      <c r="AX11" s="74"/>
      <c r="AY11" s="141" t="s">
        <v>1291</v>
      </c>
      <c r="AZ11" s="142"/>
      <c r="BA11" s="143"/>
      <c r="BB11" s="88" t="s">
        <v>1400</v>
      </c>
      <c r="BC11" s="89"/>
      <c r="BD11" s="90"/>
      <c r="BE11" s="88" t="s">
        <v>1401</v>
      </c>
      <c r="BF11" s="89"/>
      <c r="BG11" s="90"/>
      <c r="BH11" s="88" t="s">
        <v>1402</v>
      </c>
      <c r="BI11" s="89"/>
      <c r="BJ11" s="90"/>
      <c r="BK11" s="88" t="s">
        <v>1403</v>
      </c>
      <c r="BL11" s="89"/>
      <c r="BM11" s="90"/>
      <c r="BN11" s="88" t="s">
        <v>1404</v>
      </c>
      <c r="BO11" s="89"/>
      <c r="BP11" s="90"/>
      <c r="BQ11" s="90" t="s">
        <v>1292</v>
      </c>
      <c r="BR11" s="91"/>
      <c r="BS11" s="91"/>
      <c r="BT11" s="88" t="s">
        <v>1293</v>
      </c>
      <c r="BU11" s="89"/>
      <c r="BV11" s="90"/>
      <c r="BW11" s="88" t="s">
        <v>1380</v>
      </c>
      <c r="BX11" s="89"/>
      <c r="BY11" s="90"/>
      <c r="BZ11" s="91" t="s">
        <v>1294</v>
      </c>
      <c r="CA11" s="91"/>
      <c r="CB11" s="91"/>
      <c r="CC11" s="91" t="s">
        <v>1295</v>
      </c>
      <c r="CD11" s="91"/>
      <c r="CE11" s="91"/>
      <c r="CF11" s="91" t="s">
        <v>1296</v>
      </c>
      <c r="CG11" s="91"/>
      <c r="CH11" s="91"/>
      <c r="CI11" s="87" t="s">
        <v>1297</v>
      </c>
      <c r="CJ11" s="87"/>
      <c r="CK11" s="87"/>
      <c r="CL11" s="91" t="s">
        <v>1298</v>
      </c>
      <c r="CM11" s="91"/>
      <c r="CN11" s="91"/>
      <c r="CO11" s="91" t="s">
        <v>1299</v>
      </c>
      <c r="CP11" s="91"/>
      <c r="CQ11" s="91"/>
      <c r="CR11" s="91" t="s">
        <v>1300</v>
      </c>
      <c r="CS11" s="91"/>
      <c r="CT11" s="91"/>
      <c r="CU11" s="91" t="s">
        <v>1301</v>
      </c>
      <c r="CV11" s="91"/>
      <c r="CW11" s="91"/>
      <c r="CX11" s="91" t="s">
        <v>1302</v>
      </c>
      <c r="CY11" s="91"/>
      <c r="CZ11" s="91"/>
      <c r="DA11" s="87" t="s">
        <v>1381</v>
      </c>
      <c r="DB11" s="87"/>
      <c r="DC11" s="87"/>
      <c r="DD11" s="87" t="s">
        <v>1303</v>
      </c>
      <c r="DE11" s="87"/>
      <c r="DF11" s="144"/>
      <c r="DG11" s="74" t="s">
        <v>1304</v>
      </c>
      <c r="DH11" s="74"/>
      <c r="DI11" s="74"/>
      <c r="DJ11" s="74" t="s">
        <v>1305</v>
      </c>
      <c r="DK11" s="74"/>
      <c r="DL11" s="74"/>
      <c r="DM11" s="64" t="s">
        <v>1306</v>
      </c>
      <c r="DN11" s="64"/>
      <c r="DO11" s="64"/>
      <c r="DP11" s="74" t="s">
        <v>1307</v>
      </c>
      <c r="DQ11" s="74"/>
      <c r="DR11" s="74"/>
      <c r="DS11" s="74" t="s">
        <v>1308</v>
      </c>
      <c r="DT11" s="74"/>
      <c r="DU11" s="82"/>
      <c r="DV11" s="74" t="s">
        <v>1309</v>
      </c>
      <c r="DW11" s="74"/>
      <c r="DX11" s="74"/>
      <c r="DY11" s="74" t="s">
        <v>1310</v>
      </c>
      <c r="DZ11" s="74"/>
      <c r="EA11" s="74"/>
      <c r="EB11" s="74" t="s">
        <v>1311</v>
      </c>
      <c r="EC11" s="74"/>
      <c r="ED11" s="74"/>
      <c r="EE11" s="74" t="s">
        <v>1382</v>
      </c>
      <c r="EF11" s="74"/>
      <c r="EG11" s="74"/>
      <c r="EH11" s="74" t="s">
        <v>1312</v>
      </c>
      <c r="EI11" s="74"/>
      <c r="EJ11" s="74"/>
      <c r="EK11" s="74" t="s">
        <v>1313</v>
      </c>
      <c r="EL11" s="74"/>
      <c r="EM11" s="74"/>
      <c r="EN11" s="74" t="s">
        <v>1314</v>
      </c>
      <c r="EO11" s="74"/>
      <c r="EP11" s="74"/>
      <c r="EQ11" s="74" t="s">
        <v>1315</v>
      </c>
      <c r="ER11" s="74"/>
      <c r="ES11" s="74"/>
      <c r="ET11" s="74" t="s">
        <v>1316</v>
      </c>
      <c r="EU11" s="74"/>
      <c r="EV11" s="74"/>
      <c r="EW11" s="74" t="s">
        <v>1317</v>
      </c>
      <c r="EX11" s="74"/>
      <c r="EY11" s="82"/>
      <c r="EZ11" s="73" t="s">
        <v>1405</v>
      </c>
      <c r="FA11" s="77"/>
      <c r="FB11" s="78"/>
      <c r="FC11" s="73" t="s">
        <v>1406</v>
      </c>
      <c r="FD11" s="77"/>
      <c r="FE11" s="78"/>
      <c r="FF11" s="73" t="s">
        <v>1407</v>
      </c>
      <c r="FG11" s="77"/>
      <c r="FH11" s="78"/>
      <c r="FI11" s="73" t="s">
        <v>1408</v>
      </c>
      <c r="FJ11" s="77"/>
      <c r="FK11" s="78"/>
      <c r="FL11" s="73" t="s">
        <v>1409</v>
      </c>
      <c r="FM11" s="77"/>
      <c r="FN11" s="78"/>
      <c r="FO11" s="73" t="s">
        <v>1410</v>
      </c>
      <c r="FP11" s="77"/>
      <c r="FQ11" s="78"/>
      <c r="FR11" s="73" t="s">
        <v>1411</v>
      </c>
      <c r="FS11" s="77"/>
      <c r="FT11" s="78"/>
      <c r="FU11" s="73" t="s">
        <v>1412</v>
      </c>
      <c r="FV11" s="77"/>
      <c r="FW11" s="78"/>
      <c r="FX11" s="73" t="s">
        <v>1413</v>
      </c>
      <c r="FY11" s="77"/>
      <c r="FZ11" s="78"/>
      <c r="GA11" s="73" t="s">
        <v>1414</v>
      </c>
      <c r="GB11" s="77"/>
      <c r="GC11" s="78"/>
      <c r="GD11" s="73" t="s">
        <v>1415</v>
      </c>
      <c r="GE11" s="77"/>
      <c r="GF11" s="78"/>
      <c r="GG11" s="73" t="s">
        <v>1416</v>
      </c>
      <c r="GH11" s="77"/>
      <c r="GI11" s="78"/>
      <c r="GJ11" s="73" t="s">
        <v>1417</v>
      </c>
      <c r="GK11" s="77"/>
      <c r="GL11" s="78"/>
      <c r="GM11" s="73" t="s">
        <v>1418</v>
      </c>
      <c r="GN11" s="77"/>
      <c r="GO11" s="78"/>
      <c r="GP11" s="73" t="s">
        <v>1419</v>
      </c>
      <c r="GQ11" s="77"/>
      <c r="GR11" s="78"/>
      <c r="GS11" s="73" t="s">
        <v>1420</v>
      </c>
      <c r="GT11" s="77"/>
      <c r="GU11" s="78"/>
      <c r="GV11" s="73" t="s">
        <v>1421</v>
      </c>
      <c r="GW11" s="77"/>
      <c r="GX11" s="78"/>
      <c r="GY11" s="73" t="s">
        <v>1422</v>
      </c>
      <c r="GZ11" s="77"/>
      <c r="HA11" s="78"/>
      <c r="HB11" s="73" t="s">
        <v>1423</v>
      </c>
      <c r="HC11" s="77"/>
      <c r="HD11" s="78"/>
      <c r="HE11" s="73" t="s">
        <v>1424</v>
      </c>
      <c r="HF11" s="77"/>
      <c r="HG11" s="78"/>
      <c r="HH11" s="73" t="s">
        <v>1425</v>
      </c>
      <c r="HI11" s="77"/>
      <c r="HJ11" s="78"/>
      <c r="HK11" s="73" t="s">
        <v>1426</v>
      </c>
      <c r="HL11" s="77"/>
      <c r="HM11" s="78"/>
      <c r="HN11" s="73" t="s">
        <v>1427</v>
      </c>
      <c r="HO11" s="77"/>
      <c r="HP11" s="78"/>
      <c r="HQ11" s="73" t="s">
        <v>1428</v>
      </c>
      <c r="HR11" s="77"/>
      <c r="HS11" s="78"/>
      <c r="HT11" s="73" t="s">
        <v>1429</v>
      </c>
      <c r="HU11" s="77"/>
      <c r="HV11" s="78"/>
      <c r="HW11" s="73" t="s">
        <v>1430</v>
      </c>
      <c r="HX11" s="77"/>
      <c r="HY11" s="78"/>
      <c r="HZ11" s="73" t="s">
        <v>1431</v>
      </c>
      <c r="IA11" s="77"/>
      <c r="IB11" s="78"/>
      <c r="IC11" s="73" t="s">
        <v>1432</v>
      </c>
      <c r="ID11" s="77"/>
      <c r="IE11" s="78"/>
      <c r="IF11" s="73" t="s">
        <v>1433</v>
      </c>
      <c r="IG11" s="77"/>
      <c r="IH11" s="78"/>
      <c r="II11" s="73" t="s">
        <v>1434</v>
      </c>
      <c r="IJ11" s="77"/>
      <c r="IK11" s="78"/>
      <c r="IL11" s="64" t="s">
        <v>1318</v>
      </c>
      <c r="IM11" s="64"/>
      <c r="IN11" s="64"/>
      <c r="IO11" s="64" t="s">
        <v>1319</v>
      </c>
      <c r="IP11" s="64"/>
      <c r="IQ11" s="64"/>
      <c r="IR11" s="64" t="s">
        <v>1383</v>
      </c>
      <c r="IS11" s="64"/>
      <c r="IT11" s="64"/>
      <c r="IU11" s="64" t="s">
        <v>1320</v>
      </c>
      <c r="IV11" s="64"/>
      <c r="IW11" s="64"/>
      <c r="IX11" s="64" t="s">
        <v>1321</v>
      </c>
      <c r="IY11" s="64"/>
      <c r="IZ11" s="64"/>
      <c r="JA11" s="64" t="s">
        <v>1322</v>
      </c>
      <c r="JB11" s="64"/>
      <c r="JC11" s="64"/>
      <c r="JD11" s="64" t="s">
        <v>1323</v>
      </c>
      <c r="JE11" s="64"/>
      <c r="JF11" s="64"/>
      <c r="JG11" s="64" t="s">
        <v>1324</v>
      </c>
      <c r="JH11" s="64"/>
      <c r="JI11" s="64"/>
      <c r="JJ11" s="64" t="s">
        <v>1325</v>
      </c>
      <c r="JK11" s="64"/>
      <c r="JL11" s="64"/>
      <c r="JM11" s="64" t="s">
        <v>1326</v>
      </c>
      <c r="JN11" s="64"/>
      <c r="JO11" s="64"/>
      <c r="JP11" s="64" t="s">
        <v>1435</v>
      </c>
      <c r="JQ11" s="64"/>
      <c r="JR11" s="64"/>
      <c r="JS11" s="64" t="s">
        <v>1436</v>
      </c>
      <c r="JT11" s="64"/>
      <c r="JU11" s="64"/>
      <c r="JV11" s="64" t="s">
        <v>1437</v>
      </c>
      <c r="JW11" s="64"/>
      <c r="JX11" s="64"/>
      <c r="JY11" s="78" t="s">
        <v>1327</v>
      </c>
      <c r="JZ11" s="64"/>
      <c r="KA11" s="64"/>
      <c r="KB11" s="64" t="s">
        <v>1328</v>
      </c>
      <c r="KC11" s="64"/>
      <c r="KD11" s="64"/>
      <c r="KE11" s="64" t="s">
        <v>1384</v>
      </c>
      <c r="KF11" s="64"/>
      <c r="KG11" s="64"/>
      <c r="KH11" s="64" t="s">
        <v>1329</v>
      </c>
      <c r="KI11" s="64"/>
      <c r="KJ11" s="64"/>
      <c r="KK11" s="64" t="s">
        <v>1330</v>
      </c>
      <c r="KL11" s="64"/>
      <c r="KM11" s="64"/>
      <c r="KN11" s="64" t="s">
        <v>1331</v>
      </c>
      <c r="KO11" s="64"/>
      <c r="KP11" s="64"/>
      <c r="KQ11" s="64" t="s">
        <v>1332</v>
      </c>
      <c r="KR11" s="64"/>
      <c r="KS11" s="64"/>
      <c r="KT11" s="127" t="s">
        <v>1333</v>
      </c>
      <c r="KU11" s="128"/>
      <c r="KV11" s="129"/>
      <c r="KW11" s="127" t="s">
        <v>1334</v>
      </c>
      <c r="KX11" s="128"/>
      <c r="KY11" s="129"/>
      <c r="KZ11" s="127" t="s">
        <v>1335</v>
      </c>
      <c r="LA11" s="128"/>
      <c r="LB11" s="129"/>
      <c r="LC11" s="127" t="s">
        <v>1336</v>
      </c>
      <c r="LD11" s="128"/>
      <c r="LE11" s="129"/>
      <c r="LF11" s="127" t="s">
        <v>1337</v>
      </c>
      <c r="LG11" s="128"/>
      <c r="LH11" s="129"/>
      <c r="LI11" s="127" t="s">
        <v>1385</v>
      </c>
      <c r="LJ11" s="128"/>
      <c r="LK11" s="129"/>
      <c r="LL11" s="127" t="s">
        <v>1338</v>
      </c>
      <c r="LM11" s="128"/>
      <c r="LN11" s="129"/>
      <c r="LO11" s="127" t="s">
        <v>1339</v>
      </c>
      <c r="LP11" s="128"/>
      <c r="LQ11" s="129"/>
      <c r="LR11" s="127" t="s">
        <v>1340</v>
      </c>
      <c r="LS11" s="128"/>
      <c r="LT11" s="129"/>
      <c r="LU11" s="127" t="s">
        <v>1341</v>
      </c>
      <c r="LV11" s="128"/>
      <c r="LW11" s="129"/>
      <c r="LX11" s="127" t="s">
        <v>1342</v>
      </c>
      <c r="LY11" s="128"/>
      <c r="LZ11" s="129"/>
      <c r="MA11" s="127" t="s">
        <v>1343</v>
      </c>
      <c r="MB11" s="128"/>
      <c r="MC11" s="129"/>
      <c r="MD11" s="73" t="s">
        <v>1344</v>
      </c>
      <c r="ME11" s="77"/>
      <c r="MF11" s="78"/>
      <c r="MG11" s="73" t="s">
        <v>1345</v>
      </c>
      <c r="MH11" s="77"/>
      <c r="MI11" s="78"/>
      <c r="MJ11" s="73" t="s">
        <v>1346</v>
      </c>
      <c r="MK11" s="77"/>
      <c r="ML11" s="78"/>
      <c r="MM11" s="127" t="s">
        <v>1386</v>
      </c>
      <c r="MN11" s="128"/>
      <c r="MO11" s="129"/>
      <c r="MP11" s="127" t="s">
        <v>1347</v>
      </c>
      <c r="MQ11" s="128"/>
      <c r="MR11" s="129"/>
      <c r="MS11" s="73" t="s">
        <v>1348</v>
      </c>
      <c r="MT11" s="77"/>
      <c r="MU11" s="78"/>
      <c r="MV11" s="73" t="s">
        <v>1349</v>
      </c>
      <c r="MW11" s="77"/>
      <c r="MX11" s="78"/>
      <c r="MY11" s="73" t="s">
        <v>1350</v>
      </c>
      <c r="MZ11" s="77"/>
      <c r="NA11" s="78"/>
      <c r="NB11" s="78" t="s">
        <v>1351</v>
      </c>
      <c r="NC11" s="64"/>
      <c r="ND11" s="64"/>
      <c r="NE11" s="64" t="s">
        <v>1352</v>
      </c>
      <c r="NF11" s="64"/>
      <c r="NG11" s="64"/>
      <c r="NH11" s="144" t="s">
        <v>1387</v>
      </c>
      <c r="NI11" s="149"/>
      <c r="NJ11" s="150"/>
      <c r="NK11" s="64" t="s">
        <v>1388</v>
      </c>
      <c r="NL11" s="64"/>
      <c r="NM11" s="64"/>
      <c r="NN11" s="64" t="s">
        <v>1389</v>
      </c>
      <c r="NO11" s="64"/>
      <c r="NP11" s="64"/>
      <c r="NQ11" s="64" t="s">
        <v>1390</v>
      </c>
      <c r="NR11" s="64"/>
      <c r="NS11" s="64"/>
      <c r="NT11" s="64" t="s">
        <v>1391</v>
      </c>
      <c r="NU11" s="64"/>
      <c r="NV11" s="64"/>
      <c r="NW11" s="64" t="s">
        <v>1392</v>
      </c>
      <c r="NX11" s="64"/>
      <c r="NY11" s="64"/>
      <c r="NZ11" s="64" t="s">
        <v>1393</v>
      </c>
      <c r="OA11" s="64"/>
      <c r="OB11" s="64"/>
      <c r="OC11" s="127" t="s">
        <v>1394</v>
      </c>
      <c r="OD11" s="128"/>
      <c r="OE11" s="129"/>
      <c r="OF11" s="127" t="s">
        <v>1395</v>
      </c>
      <c r="OG11" s="128"/>
      <c r="OH11" s="129"/>
      <c r="OI11" s="127" t="s">
        <v>1396</v>
      </c>
      <c r="OJ11" s="128"/>
      <c r="OK11" s="128"/>
      <c r="OL11" s="64" t="s">
        <v>1353</v>
      </c>
      <c r="OM11" s="64"/>
      <c r="ON11" s="64"/>
      <c r="OO11" s="127" t="s">
        <v>1354</v>
      </c>
      <c r="OP11" s="128"/>
      <c r="OQ11" s="129"/>
      <c r="OR11" s="127" t="s">
        <v>1355</v>
      </c>
      <c r="OS11" s="128"/>
      <c r="OT11" s="129"/>
      <c r="OU11" s="127" t="s">
        <v>1397</v>
      </c>
      <c r="OV11" s="128"/>
      <c r="OW11" s="129"/>
      <c r="OX11" s="127" t="s">
        <v>1356</v>
      </c>
      <c r="OY11" s="128"/>
      <c r="OZ11" s="129"/>
      <c r="PA11" s="127" t="s">
        <v>1357</v>
      </c>
      <c r="PB11" s="128"/>
      <c r="PC11" s="129"/>
      <c r="PD11" s="127" t="s">
        <v>1358</v>
      </c>
      <c r="PE11" s="128"/>
      <c r="PF11" s="129"/>
      <c r="PG11" s="127" t="s">
        <v>1359</v>
      </c>
      <c r="PH11" s="128"/>
      <c r="PI11" s="129"/>
      <c r="PJ11" s="127" t="s">
        <v>1438</v>
      </c>
      <c r="PK11" s="128"/>
      <c r="PL11" s="128"/>
      <c r="PM11" s="128" t="s">
        <v>1439</v>
      </c>
      <c r="PN11" s="128"/>
      <c r="PO11" s="128"/>
      <c r="PP11" s="128" t="s">
        <v>1440</v>
      </c>
      <c r="PQ11" s="128"/>
      <c r="PR11" s="128"/>
      <c r="PS11" s="128" t="s">
        <v>1441</v>
      </c>
      <c r="PT11" s="128"/>
      <c r="PU11" s="128"/>
      <c r="PV11" s="128" t="s">
        <v>1442</v>
      </c>
      <c r="PW11" s="128"/>
      <c r="PX11" s="128"/>
      <c r="PY11" s="128" t="s">
        <v>1443</v>
      </c>
      <c r="PZ11" s="128"/>
      <c r="QA11" s="128"/>
      <c r="QB11" s="128" t="s">
        <v>1444</v>
      </c>
      <c r="QC11" s="128"/>
      <c r="QD11" s="128"/>
      <c r="QE11" s="128" t="s">
        <v>1445</v>
      </c>
      <c r="QF11" s="128"/>
      <c r="QG11" s="128"/>
      <c r="QH11" s="128" t="s">
        <v>1446</v>
      </c>
      <c r="QI11" s="128"/>
      <c r="QJ11" s="128"/>
      <c r="QK11" s="128" t="s">
        <v>1447</v>
      </c>
      <c r="QL11" s="128"/>
      <c r="QM11" s="128"/>
      <c r="QN11" s="128" t="s">
        <v>1448</v>
      </c>
      <c r="QO11" s="128"/>
      <c r="QP11" s="128"/>
      <c r="QQ11" s="128" t="s">
        <v>1449</v>
      </c>
      <c r="QR11" s="128"/>
      <c r="QS11" s="128"/>
      <c r="QT11" s="128" t="s">
        <v>1450</v>
      </c>
      <c r="QU11" s="128"/>
      <c r="QV11" s="128"/>
      <c r="QW11" s="128" t="s">
        <v>1451</v>
      </c>
      <c r="QX11" s="128"/>
      <c r="QY11" s="129"/>
      <c r="QZ11" s="64" t="s">
        <v>1360</v>
      </c>
      <c r="RA11" s="64"/>
      <c r="RB11" s="64"/>
      <c r="RC11" s="64" t="s">
        <v>1361</v>
      </c>
      <c r="RD11" s="64"/>
      <c r="RE11" s="64"/>
      <c r="RF11" s="64" t="s">
        <v>1398</v>
      </c>
      <c r="RG11" s="64"/>
      <c r="RH11" s="64"/>
      <c r="RI11" s="64" t="s">
        <v>1362</v>
      </c>
      <c r="RJ11" s="64"/>
      <c r="RK11" s="64"/>
      <c r="RL11" s="64" t="s">
        <v>1363</v>
      </c>
      <c r="RM11" s="64"/>
      <c r="RN11" s="64"/>
      <c r="RO11" s="64" t="s">
        <v>1364</v>
      </c>
      <c r="RP11" s="64"/>
      <c r="RQ11" s="64"/>
      <c r="RR11" s="64" t="s">
        <v>1365</v>
      </c>
      <c r="RS11" s="64"/>
      <c r="RT11" s="64"/>
      <c r="RU11" s="64" t="s">
        <v>1366</v>
      </c>
      <c r="RV11" s="64"/>
      <c r="RW11" s="64"/>
      <c r="RX11" s="64" t="s">
        <v>1367</v>
      </c>
      <c r="RY11" s="64"/>
      <c r="RZ11" s="64"/>
      <c r="SA11" s="64" t="s">
        <v>1368</v>
      </c>
      <c r="SB11" s="64"/>
      <c r="SC11" s="64"/>
      <c r="SD11" s="64" t="s">
        <v>1369</v>
      </c>
      <c r="SE11" s="64"/>
      <c r="SF11" s="64"/>
      <c r="SG11" s="64" t="s">
        <v>1370</v>
      </c>
      <c r="SH11" s="64"/>
      <c r="SI11" s="64"/>
      <c r="SJ11" s="64" t="s">
        <v>1399</v>
      </c>
      <c r="SK11" s="64"/>
      <c r="SL11" s="64"/>
      <c r="SM11" s="64" t="s">
        <v>1371</v>
      </c>
      <c r="SN11" s="64"/>
      <c r="SO11" s="64"/>
      <c r="SP11" s="64" t="s">
        <v>1372</v>
      </c>
      <c r="SQ11" s="64"/>
      <c r="SR11" s="64"/>
      <c r="SS11" s="64" t="s">
        <v>1373</v>
      </c>
      <c r="ST11" s="64"/>
      <c r="SU11" s="64"/>
      <c r="SV11" s="64" t="s">
        <v>1374</v>
      </c>
      <c r="SW11" s="64"/>
      <c r="SX11" s="73"/>
      <c r="SY11" s="64" t="s">
        <v>1375</v>
      </c>
      <c r="SZ11" s="64"/>
      <c r="TA11" s="73"/>
      <c r="TB11" s="64" t="s">
        <v>1376</v>
      </c>
      <c r="TC11" s="64"/>
      <c r="TD11" s="73"/>
      <c r="TE11" s="64" t="s">
        <v>1377</v>
      </c>
      <c r="TF11" s="64"/>
      <c r="TG11" s="73"/>
      <c r="TH11" s="73" t="s">
        <v>1378</v>
      </c>
      <c r="TI11" s="114"/>
      <c r="TJ11" s="114"/>
      <c r="TK11" s="73" t="s">
        <v>1452</v>
      </c>
      <c r="TL11" s="77"/>
      <c r="TM11" s="78"/>
      <c r="TN11" s="73" t="s">
        <v>1453</v>
      </c>
      <c r="TO11" s="77"/>
      <c r="TP11" s="78"/>
      <c r="TQ11" s="73" t="s">
        <v>1454</v>
      </c>
      <c r="TR11" s="77"/>
      <c r="TS11" s="78"/>
      <c r="TT11" s="73" t="s">
        <v>1455</v>
      </c>
      <c r="TU11" s="77"/>
      <c r="TV11" s="78"/>
      <c r="TW11" s="73" t="s">
        <v>1456</v>
      </c>
      <c r="TX11" s="77"/>
      <c r="TY11" s="78"/>
      <c r="TZ11" s="73" t="s">
        <v>1457</v>
      </c>
      <c r="UA11" s="77"/>
      <c r="UB11" s="78"/>
      <c r="UC11" s="73" t="s">
        <v>1458</v>
      </c>
      <c r="UD11" s="77"/>
      <c r="UE11" s="78"/>
      <c r="UF11" s="73" t="s">
        <v>1459</v>
      </c>
      <c r="UG11" s="77"/>
      <c r="UH11" s="78"/>
      <c r="UI11" s="73" t="s">
        <v>1460</v>
      </c>
      <c r="UJ11" s="77"/>
      <c r="UK11" s="78"/>
      <c r="UL11" s="73" t="s">
        <v>1461</v>
      </c>
      <c r="UM11" s="77"/>
      <c r="UN11" s="78"/>
      <c r="UO11" s="73" t="s">
        <v>1462</v>
      </c>
      <c r="UP11" s="77"/>
      <c r="UQ11" s="78"/>
      <c r="UR11" s="73" t="s">
        <v>1463</v>
      </c>
      <c r="US11" s="77"/>
      <c r="UT11" s="78"/>
      <c r="UU11" s="73" t="s">
        <v>1464</v>
      </c>
      <c r="UV11" s="77"/>
      <c r="UW11" s="78"/>
      <c r="UX11" s="73" t="s">
        <v>1465</v>
      </c>
      <c r="UY11" s="77"/>
      <c r="UZ11" s="78"/>
      <c r="VA11" s="73" t="s">
        <v>1466</v>
      </c>
      <c r="VB11" s="77"/>
      <c r="VC11" s="78"/>
      <c r="VD11" s="73" t="s">
        <v>1467</v>
      </c>
      <c r="VE11" s="77"/>
      <c r="VF11" s="78"/>
      <c r="VG11" s="73" t="s">
        <v>1468</v>
      </c>
      <c r="VH11" s="77"/>
      <c r="VI11" s="78"/>
      <c r="VJ11" s="73" t="s">
        <v>1469</v>
      </c>
      <c r="VK11" s="77"/>
      <c r="VL11" s="78"/>
    </row>
    <row r="12" spans="1:584" ht="109.2" customHeight="1" thickBot="1">
      <c r="A12" s="99"/>
      <c r="B12" s="99"/>
      <c r="C12" s="60" t="s">
        <v>1672</v>
      </c>
      <c r="D12" s="61"/>
      <c r="E12" s="62"/>
      <c r="F12" s="60" t="s">
        <v>1673</v>
      </c>
      <c r="G12" s="61"/>
      <c r="H12" s="62"/>
      <c r="I12" s="145" t="s">
        <v>1674</v>
      </c>
      <c r="J12" s="146"/>
      <c r="K12" s="147"/>
      <c r="L12" s="60" t="s">
        <v>1675</v>
      </c>
      <c r="M12" s="61"/>
      <c r="N12" s="62"/>
      <c r="O12" s="60" t="s">
        <v>1676</v>
      </c>
      <c r="P12" s="61"/>
      <c r="Q12" s="62"/>
      <c r="R12" s="60" t="s">
        <v>1677</v>
      </c>
      <c r="S12" s="61"/>
      <c r="T12" s="62"/>
      <c r="U12" s="60" t="s">
        <v>1678</v>
      </c>
      <c r="V12" s="61"/>
      <c r="W12" s="62"/>
      <c r="X12" s="60" t="s">
        <v>1679</v>
      </c>
      <c r="Y12" s="61"/>
      <c r="Z12" s="62"/>
      <c r="AA12" s="60" t="s">
        <v>1680</v>
      </c>
      <c r="AB12" s="61"/>
      <c r="AC12" s="62"/>
      <c r="AD12" s="60" t="s">
        <v>1681</v>
      </c>
      <c r="AE12" s="61"/>
      <c r="AF12" s="62"/>
      <c r="AG12" s="60" t="s">
        <v>1682</v>
      </c>
      <c r="AH12" s="61"/>
      <c r="AI12" s="62"/>
      <c r="AJ12" s="60" t="s">
        <v>1683</v>
      </c>
      <c r="AK12" s="61"/>
      <c r="AL12" s="62"/>
      <c r="AM12" s="60" t="s">
        <v>1684</v>
      </c>
      <c r="AN12" s="61"/>
      <c r="AO12" s="62"/>
      <c r="AP12" s="60" t="s">
        <v>1685</v>
      </c>
      <c r="AQ12" s="61"/>
      <c r="AR12" s="62"/>
      <c r="AS12" s="60" t="s">
        <v>1686</v>
      </c>
      <c r="AT12" s="61"/>
      <c r="AU12" s="62"/>
      <c r="AV12" s="60" t="s">
        <v>1687</v>
      </c>
      <c r="AW12" s="61"/>
      <c r="AX12" s="62"/>
      <c r="AY12" s="60" t="s">
        <v>1688</v>
      </c>
      <c r="AZ12" s="61"/>
      <c r="BA12" s="62"/>
      <c r="BB12" s="60" t="s">
        <v>1689</v>
      </c>
      <c r="BC12" s="61"/>
      <c r="BD12" s="62"/>
      <c r="BE12" s="60" t="s">
        <v>1690</v>
      </c>
      <c r="BF12" s="61"/>
      <c r="BG12" s="62"/>
      <c r="BH12" s="60" t="s">
        <v>1691</v>
      </c>
      <c r="BI12" s="61"/>
      <c r="BJ12" s="62"/>
      <c r="BK12" s="60" t="s">
        <v>1692</v>
      </c>
      <c r="BL12" s="61"/>
      <c r="BM12" s="62"/>
      <c r="BN12" s="60" t="s">
        <v>1531</v>
      </c>
      <c r="BO12" s="61"/>
      <c r="BP12" s="62"/>
      <c r="BQ12" s="60" t="s">
        <v>1693</v>
      </c>
      <c r="BR12" s="61"/>
      <c r="BS12" s="62"/>
      <c r="BT12" s="60" t="s">
        <v>1694</v>
      </c>
      <c r="BU12" s="61"/>
      <c r="BV12" s="62"/>
      <c r="BW12" s="60" t="s">
        <v>1695</v>
      </c>
      <c r="BX12" s="61"/>
      <c r="BY12" s="62"/>
      <c r="BZ12" s="60" t="s">
        <v>1696</v>
      </c>
      <c r="CA12" s="61"/>
      <c r="CB12" s="62"/>
      <c r="CC12" s="60" t="s">
        <v>1697</v>
      </c>
      <c r="CD12" s="61"/>
      <c r="CE12" s="62"/>
      <c r="CF12" s="60" t="s">
        <v>1698</v>
      </c>
      <c r="CG12" s="61"/>
      <c r="CH12" s="62"/>
      <c r="CI12" s="60" t="s">
        <v>1699</v>
      </c>
      <c r="CJ12" s="61"/>
      <c r="CK12" s="62"/>
      <c r="CL12" s="60" t="s">
        <v>1700</v>
      </c>
      <c r="CM12" s="61"/>
      <c r="CN12" s="62"/>
      <c r="CO12" s="60" t="s">
        <v>1701</v>
      </c>
      <c r="CP12" s="61"/>
      <c r="CQ12" s="62"/>
      <c r="CR12" s="60" t="s">
        <v>1702</v>
      </c>
      <c r="CS12" s="61"/>
      <c r="CT12" s="62"/>
      <c r="CU12" s="60" t="s">
        <v>1703</v>
      </c>
      <c r="CV12" s="61"/>
      <c r="CW12" s="62"/>
      <c r="CX12" s="106" t="s">
        <v>1704</v>
      </c>
      <c r="CY12" s="107"/>
      <c r="CZ12" s="108"/>
      <c r="DA12" s="60" t="s">
        <v>1705</v>
      </c>
      <c r="DB12" s="61"/>
      <c r="DC12" s="62"/>
      <c r="DD12" s="60" t="s">
        <v>1706</v>
      </c>
      <c r="DE12" s="61"/>
      <c r="DF12" s="62"/>
      <c r="DG12" s="60" t="s">
        <v>1707</v>
      </c>
      <c r="DH12" s="61"/>
      <c r="DI12" s="62"/>
      <c r="DJ12" s="60" t="s">
        <v>1708</v>
      </c>
      <c r="DK12" s="61"/>
      <c r="DL12" s="62"/>
      <c r="DM12" s="60" t="s">
        <v>1709</v>
      </c>
      <c r="DN12" s="61"/>
      <c r="DO12" s="62"/>
      <c r="DP12" s="60" t="s">
        <v>1710</v>
      </c>
      <c r="DQ12" s="61"/>
      <c r="DR12" s="62"/>
      <c r="DS12" s="60" t="s">
        <v>1711</v>
      </c>
      <c r="DT12" s="61"/>
      <c r="DU12" s="62"/>
      <c r="DV12" s="60" t="s">
        <v>1585</v>
      </c>
      <c r="DW12" s="61"/>
      <c r="DX12" s="62"/>
      <c r="DY12" s="60" t="s">
        <v>1712</v>
      </c>
      <c r="DZ12" s="61"/>
      <c r="EA12" s="62"/>
      <c r="EB12" s="60" t="s">
        <v>1713</v>
      </c>
      <c r="EC12" s="61"/>
      <c r="ED12" s="62"/>
      <c r="EE12" s="60" t="s">
        <v>1714</v>
      </c>
      <c r="EF12" s="61"/>
      <c r="EG12" s="62"/>
      <c r="EH12" s="60" t="s">
        <v>1715</v>
      </c>
      <c r="EI12" s="61"/>
      <c r="EJ12" s="62"/>
      <c r="EK12" s="60" t="s">
        <v>1716</v>
      </c>
      <c r="EL12" s="61"/>
      <c r="EM12" s="62"/>
      <c r="EN12" s="60" t="s">
        <v>1717</v>
      </c>
      <c r="EO12" s="61"/>
      <c r="EP12" s="62"/>
      <c r="EQ12" s="60" t="s">
        <v>1718</v>
      </c>
      <c r="ER12" s="61"/>
      <c r="ES12" s="62"/>
      <c r="ET12" s="60" t="s">
        <v>1719</v>
      </c>
      <c r="EU12" s="61"/>
      <c r="EV12" s="62"/>
      <c r="EW12" s="60" t="s">
        <v>1720</v>
      </c>
      <c r="EX12" s="61"/>
      <c r="EY12" s="62"/>
      <c r="EZ12" s="60" t="s">
        <v>1721</v>
      </c>
      <c r="FA12" s="61"/>
      <c r="FB12" s="62"/>
      <c r="FC12" s="60" t="s">
        <v>1722</v>
      </c>
      <c r="FD12" s="61"/>
      <c r="FE12" s="62"/>
      <c r="FF12" s="60" t="s">
        <v>1723</v>
      </c>
      <c r="FG12" s="61"/>
      <c r="FH12" s="62"/>
      <c r="FI12" s="60" t="s">
        <v>1724</v>
      </c>
      <c r="FJ12" s="61"/>
      <c r="FK12" s="62"/>
      <c r="FL12" s="60" t="s">
        <v>1614</v>
      </c>
      <c r="FM12" s="61"/>
      <c r="FN12" s="62"/>
      <c r="FO12" s="133" t="s">
        <v>1618</v>
      </c>
      <c r="FP12" s="134"/>
      <c r="FQ12" s="135"/>
      <c r="FR12" s="106" t="s">
        <v>1725</v>
      </c>
      <c r="FS12" s="107"/>
      <c r="FT12" s="108"/>
      <c r="FU12" s="60" t="s">
        <v>1726</v>
      </c>
      <c r="FV12" s="61"/>
      <c r="FW12" s="62"/>
      <c r="FX12" s="60" t="s">
        <v>1727</v>
      </c>
      <c r="FY12" s="61"/>
      <c r="FZ12" s="62"/>
      <c r="GA12" s="60" t="s">
        <v>1728</v>
      </c>
      <c r="GB12" s="61"/>
      <c r="GC12" s="62"/>
      <c r="GD12" s="60" t="s">
        <v>1729</v>
      </c>
      <c r="GE12" s="61"/>
      <c r="GF12" s="62"/>
      <c r="GG12" s="60" t="s">
        <v>1730</v>
      </c>
      <c r="GH12" s="61"/>
      <c r="GI12" s="62"/>
      <c r="GJ12" s="106" t="s">
        <v>1731</v>
      </c>
      <c r="GK12" s="107"/>
      <c r="GL12" s="108"/>
      <c r="GM12" s="60" t="s">
        <v>1732</v>
      </c>
      <c r="GN12" s="61"/>
      <c r="GO12" s="62"/>
      <c r="GP12" s="60" t="s">
        <v>1733</v>
      </c>
      <c r="GQ12" s="61"/>
      <c r="GR12" s="62"/>
      <c r="GS12" s="60" t="s">
        <v>1734</v>
      </c>
      <c r="GT12" s="61"/>
      <c r="GU12" s="62"/>
      <c r="GV12" s="60" t="s">
        <v>1735</v>
      </c>
      <c r="GW12" s="61"/>
      <c r="GX12" s="62"/>
      <c r="GY12" s="60" t="s">
        <v>1736</v>
      </c>
      <c r="GZ12" s="61"/>
      <c r="HA12" s="62"/>
      <c r="HB12" s="60" t="s">
        <v>1737</v>
      </c>
      <c r="HC12" s="61"/>
      <c r="HD12" s="62"/>
      <c r="HE12" s="60" t="s">
        <v>1738</v>
      </c>
      <c r="HF12" s="61"/>
      <c r="HG12" s="62"/>
      <c r="HH12" s="60" t="s">
        <v>1739</v>
      </c>
      <c r="HI12" s="61"/>
      <c r="HJ12" s="62"/>
      <c r="HK12" s="60" t="s">
        <v>1740</v>
      </c>
      <c r="HL12" s="61"/>
      <c r="HM12" s="62"/>
      <c r="HN12" s="60" t="s">
        <v>1741</v>
      </c>
      <c r="HO12" s="61"/>
      <c r="HP12" s="62"/>
      <c r="HQ12" s="60" t="s">
        <v>1742</v>
      </c>
      <c r="HR12" s="61"/>
      <c r="HS12" s="62"/>
      <c r="HT12" s="60" t="s">
        <v>1743</v>
      </c>
      <c r="HU12" s="61"/>
      <c r="HV12" s="62"/>
      <c r="HW12" s="60" t="s">
        <v>1744</v>
      </c>
      <c r="HX12" s="61"/>
      <c r="HY12" s="62"/>
      <c r="HZ12" s="60" t="s">
        <v>1745</v>
      </c>
      <c r="IA12" s="61"/>
      <c r="IB12" s="62"/>
      <c r="IC12" s="60" t="s">
        <v>1746</v>
      </c>
      <c r="ID12" s="61"/>
      <c r="IE12" s="62"/>
      <c r="IF12" s="60" t="s">
        <v>1747</v>
      </c>
      <c r="IG12" s="61"/>
      <c r="IH12" s="62"/>
      <c r="II12" s="60" t="s">
        <v>1671</v>
      </c>
      <c r="IJ12" s="61"/>
      <c r="IK12" s="62"/>
      <c r="IL12" s="60" t="s">
        <v>1781</v>
      </c>
      <c r="IM12" s="61"/>
      <c r="IN12" s="62"/>
      <c r="IO12" s="60" t="s">
        <v>1782</v>
      </c>
      <c r="IP12" s="61"/>
      <c r="IQ12" s="62"/>
      <c r="IR12" s="60" t="s">
        <v>1783</v>
      </c>
      <c r="IS12" s="61"/>
      <c r="IT12" s="62"/>
      <c r="IU12" s="60" t="s">
        <v>1784</v>
      </c>
      <c r="IV12" s="61"/>
      <c r="IW12" s="62"/>
      <c r="IX12" s="60" t="s">
        <v>1785</v>
      </c>
      <c r="IY12" s="61"/>
      <c r="IZ12" s="62"/>
      <c r="JA12" s="60" t="s">
        <v>1786</v>
      </c>
      <c r="JB12" s="61"/>
      <c r="JC12" s="62"/>
      <c r="JD12" s="60" t="s">
        <v>1787</v>
      </c>
      <c r="JE12" s="61"/>
      <c r="JF12" s="62"/>
      <c r="JG12" s="60" t="s">
        <v>1788</v>
      </c>
      <c r="JH12" s="61"/>
      <c r="JI12" s="62"/>
      <c r="JJ12" s="106" t="s">
        <v>1789</v>
      </c>
      <c r="JK12" s="107"/>
      <c r="JL12" s="108"/>
      <c r="JM12" s="60" t="s">
        <v>1790</v>
      </c>
      <c r="JN12" s="61"/>
      <c r="JO12" s="62"/>
      <c r="JP12" s="106" t="s">
        <v>1791</v>
      </c>
      <c r="JQ12" s="107"/>
      <c r="JR12" s="108"/>
      <c r="JS12" s="60" t="s">
        <v>1792</v>
      </c>
      <c r="JT12" s="61"/>
      <c r="JU12" s="62"/>
      <c r="JV12" s="60" t="s">
        <v>1793</v>
      </c>
      <c r="JW12" s="61"/>
      <c r="JX12" s="62"/>
      <c r="JY12" s="60" t="s">
        <v>1952</v>
      </c>
      <c r="JZ12" s="61"/>
      <c r="KA12" s="62"/>
      <c r="KB12" s="60" t="s">
        <v>1953</v>
      </c>
      <c r="KC12" s="61"/>
      <c r="KD12" s="62"/>
      <c r="KE12" s="106" t="s">
        <v>1954</v>
      </c>
      <c r="KF12" s="107"/>
      <c r="KG12" s="108"/>
      <c r="KH12" s="60" t="s">
        <v>1955</v>
      </c>
      <c r="KI12" s="61"/>
      <c r="KJ12" s="62"/>
      <c r="KK12" s="60" t="s">
        <v>1956</v>
      </c>
      <c r="KL12" s="61"/>
      <c r="KM12" s="62"/>
      <c r="KN12" s="60" t="s">
        <v>1957</v>
      </c>
      <c r="KO12" s="61"/>
      <c r="KP12" s="62"/>
      <c r="KQ12" s="60" t="s">
        <v>1958</v>
      </c>
      <c r="KR12" s="61"/>
      <c r="KS12" s="62"/>
      <c r="KT12" s="60" t="s">
        <v>1959</v>
      </c>
      <c r="KU12" s="61"/>
      <c r="KV12" s="62"/>
      <c r="KW12" s="60" t="s">
        <v>1960</v>
      </c>
      <c r="KX12" s="61"/>
      <c r="KY12" s="62"/>
      <c r="KZ12" s="60" t="s">
        <v>1961</v>
      </c>
      <c r="LA12" s="61"/>
      <c r="LB12" s="62"/>
      <c r="LC12" s="60" t="s">
        <v>1821</v>
      </c>
      <c r="LD12" s="61"/>
      <c r="LE12" s="62"/>
      <c r="LF12" s="60" t="s">
        <v>1962</v>
      </c>
      <c r="LG12" s="61"/>
      <c r="LH12" s="62"/>
      <c r="LI12" s="60" t="s">
        <v>1963</v>
      </c>
      <c r="LJ12" s="61"/>
      <c r="LK12" s="62"/>
      <c r="LL12" s="60" t="s">
        <v>1964</v>
      </c>
      <c r="LM12" s="61"/>
      <c r="LN12" s="62"/>
      <c r="LO12" s="106" t="s">
        <v>1965</v>
      </c>
      <c r="LP12" s="107"/>
      <c r="LQ12" s="108"/>
      <c r="LR12" s="60" t="s">
        <v>1966</v>
      </c>
      <c r="LS12" s="61"/>
      <c r="LT12" s="62"/>
      <c r="LU12" s="116" t="s">
        <v>1839</v>
      </c>
      <c r="LV12" s="117"/>
      <c r="LW12" s="118"/>
      <c r="LX12" s="60" t="s">
        <v>1967</v>
      </c>
      <c r="LY12" s="61"/>
      <c r="LZ12" s="62"/>
      <c r="MA12" s="60" t="s">
        <v>1968</v>
      </c>
      <c r="MB12" s="61"/>
      <c r="MC12" s="62"/>
      <c r="MD12" s="60" t="s">
        <v>1969</v>
      </c>
      <c r="ME12" s="61"/>
      <c r="MF12" s="62"/>
      <c r="MG12" s="106" t="s">
        <v>1970</v>
      </c>
      <c r="MH12" s="107"/>
      <c r="MI12" s="108"/>
      <c r="MJ12" s="60" t="s">
        <v>1846</v>
      </c>
      <c r="MK12" s="61"/>
      <c r="ML12" s="62"/>
      <c r="MM12" s="60" t="s">
        <v>1971</v>
      </c>
      <c r="MN12" s="61"/>
      <c r="MO12" s="62"/>
      <c r="MP12" s="60" t="s">
        <v>1972</v>
      </c>
      <c r="MQ12" s="61"/>
      <c r="MR12" s="62"/>
      <c r="MS12" s="60" t="s">
        <v>1973</v>
      </c>
      <c r="MT12" s="61"/>
      <c r="MU12" s="62"/>
      <c r="MV12" s="60" t="s">
        <v>1974</v>
      </c>
      <c r="MW12" s="61"/>
      <c r="MX12" s="62"/>
      <c r="MY12" s="60" t="s">
        <v>1975</v>
      </c>
      <c r="MZ12" s="61"/>
      <c r="NA12" s="62"/>
      <c r="NB12" s="60" t="s">
        <v>1976</v>
      </c>
      <c r="NC12" s="61"/>
      <c r="ND12" s="62"/>
      <c r="NE12" s="116" t="s">
        <v>1868</v>
      </c>
      <c r="NF12" s="117"/>
      <c r="NG12" s="148"/>
      <c r="NH12" s="145" t="s">
        <v>1977</v>
      </c>
      <c r="NI12" s="146"/>
      <c r="NJ12" s="147"/>
      <c r="NK12" s="60" t="s">
        <v>1978</v>
      </c>
      <c r="NL12" s="61"/>
      <c r="NM12" s="62"/>
      <c r="NN12" s="60" t="s">
        <v>1875</v>
      </c>
      <c r="NO12" s="61"/>
      <c r="NP12" s="62"/>
      <c r="NQ12" s="60" t="s">
        <v>1979</v>
      </c>
      <c r="NR12" s="61"/>
      <c r="NS12" s="62"/>
      <c r="NT12" s="60" t="s">
        <v>1980</v>
      </c>
      <c r="NU12" s="61"/>
      <c r="NV12" s="62"/>
      <c r="NW12" s="60" t="s">
        <v>1981</v>
      </c>
      <c r="NX12" s="61"/>
      <c r="NY12" s="62"/>
      <c r="NZ12" s="60" t="s">
        <v>1982</v>
      </c>
      <c r="OA12" s="61"/>
      <c r="OB12" s="62"/>
      <c r="OC12" s="60" t="s">
        <v>1983</v>
      </c>
      <c r="OD12" s="61"/>
      <c r="OE12" s="62"/>
      <c r="OF12" s="60" t="s">
        <v>1984</v>
      </c>
      <c r="OG12" s="61"/>
      <c r="OH12" s="62"/>
      <c r="OI12" s="60" t="s">
        <v>1985</v>
      </c>
      <c r="OJ12" s="61"/>
      <c r="OK12" s="62"/>
      <c r="OL12" s="60" t="s">
        <v>1986</v>
      </c>
      <c r="OM12" s="61"/>
      <c r="ON12" s="62"/>
      <c r="OO12" s="60" t="s">
        <v>1987</v>
      </c>
      <c r="OP12" s="61"/>
      <c r="OQ12" s="62"/>
      <c r="OR12" s="60" t="s">
        <v>1988</v>
      </c>
      <c r="OS12" s="61"/>
      <c r="OT12" s="62"/>
      <c r="OU12" s="60" t="s">
        <v>1989</v>
      </c>
      <c r="OV12" s="61"/>
      <c r="OW12" s="62"/>
      <c r="OX12" s="106" t="s">
        <v>1901</v>
      </c>
      <c r="OY12" s="107"/>
      <c r="OZ12" s="108"/>
      <c r="PA12" s="60" t="s">
        <v>1990</v>
      </c>
      <c r="PB12" s="61"/>
      <c r="PC12" s="62"/>
      <c r="PD12" s="60" t="s">
        <v>1991</v>
      </c>
      <c r="PE12" s="61"/>
      <c r="PF12" s="62"/>
      <c r="PG12" s="60" t="s">
        <v>1992</v>
      </c>
      <c r="PH12" s="61"/>
      <c r="PI12" s="62"/>
      <c r="PJ12" s="106" t="s">
        <v>1993</v>
      </c>
      <c r="PK12" s="107"/>
      <c r="PL12" s="108"/>
      <c r="PM12" s="60" t="s">
        <v>1994</v>
      </c>
      <c r="PN12" s="61"/>
      <c r="PO12" s="62"/>
      <c r="PP12" s="60" t="s">
        <v>1995</v>
      </c>
      <c r="PQ12" s="61"/>
      <c r="PR12" s="62"/>
      <c r="PS12" s="106" t="s">
        <v>1996</v>
      </c>
      <c r="PT12" s="107"/>
      <c r="PU12" s="108"/>
      <c r="PV12" s="106" t="s">
        <v>1997</v>
      </c>
      <c r="PW12" s="107"/>
      <c r="PX12" s="108"/>
      <c r="PY12" s="60" t="s">
        <v>1998</v>
      </c>
      <c r="PZ12" s="61"/>
      <c r="QA12" s="62"/>
      <c r="QB12" s="60" t="s">
        <v>1999</v>
      </c>
      <c r="QC12" s="61"/>
      <c r="QD12" s="62"/>
      <c r="QE12" s="60" t="s">
        <v>2000</v>
      </c>
      <c r="QF12" s="61"/>
      <c r="QG12" s="62"/>
      <c r="QH12" s="60" t="s">
        <v>2001</v>
      </c>
      <c r="QI12" s="61"/>
      <c r="QJ12" s="62"/>
      <c r="QK12" s="60" t="s">
        <v>2002</v>
      </c>
      <c r="QL12" s="61"/>
      <c r="QM12" s="62"/>
      <c r="QN12" s="60" t="s">
        <v>2003</v>
      </c>
      <c r="QO12" s="61"/>
      <c r="QP12" s="62"/>
      <c r="QQ12" s="60" t="s">
        <v>2004</v>
      </c>
      <c r="QR12" s="61"/>
      <c r="QS12" s="62"/>
      <c r="QT12" s="60" t="s">
        <v>2005</v>
      </c>
      <c r="QU12" s="61"/>
      <c r="QV12" s="62"/>
      <c r="QW12" s="60" t="s">
        <v>2006</v>
      </c>
      <c r="QX12" s="61"/>
      <c r="QY12" s="62"/>
      <c r="QZ12" s="60" t="s">
        <v>2012</v>
      </c>
      <c r="RA12" s="61"/>
      <c r="RB12" s="62"/>
      <c r="RC12" s="60" t="s">
        <v>2013</v>
      </c>
      <c r="RD12" s="61"/>
      <c r="RE12" s="62"/>
      <c r="RF12" s="60" t="s">
        <v>2014</v>
      </c>
      <c r="RG12" s="61"/>
      <c r="RH12" s="62"/>
      <c r="RI12" s="106" t="s">
        <v>2018</v>
      </c>
      <c r="RJ12" s="107"/>
      <c r="RK12" s="108"/>
      <c r="RL12" s="60" t="s">
        <v>2022</v>
      </c>
      <c r="RM12" s="61"/>
      <c r="RN12" s="62"/>
      <c r="RO12" s="60" t="s">
        <v>2026</v>
      </c>
      <c r="RP12" s="61"/>
      <c r="RQ12" s="62"/>
      <c r="RR12" s="60" t="s">
        <v>2030</v>
      </c>
      <c r="RS12" s="61"/>
      <c r="RT12" s="62"/>
      <c r="RU12" s="106" t="s">
        <v>2031</v>
      </c>
      <c r="RV12" s="107"/>
      <c r="RW12" s="108"/>
      <c r="RX12" s="60" t="s">
        <v>2035</v>
      </c>
      <c r="RY12" s="61"/>
      <c r="RZ12" s="62"/>
      <c r="SA12" s="60" t="s">
        <v>2039</v>
      </c>
      <c r="SB12" s="61"/>
      <c r="SC12" s="62"/>
      <c r="SD12" s="60" t="s">
        <v>2043</v>
      </c>
      <c r="SE12" s="61"/>
      <c r="SF12" s="62"/>
      <c r="SG12" s="60" t="s">
        <v>2047</v>
      </c>
      <c r="SH12" s="61"/>
      <c r="SI12" s="62"/>
      <c r="SJ12" s="60" t="s">
        <v>2051</v>
      </c>
      <c r="SK12" s="61"/>
      <c r="SL12" s="62"/>
      <c r="SM12" s="106" t="s">
        <v>2052</v>
      </c>
      <c r="SN12" s="107"/>
      <c r="SO12" s="108"/>
      <c r="SP12" s="60" t="s">
        <v>2056</v>
      </c>
      <c r="SQ12" s="61"/>
      <c r="SR12" s="62"/>
      <c r="SS12" s="60" t="s">
        <v>2060</v>
      </c>
      <c r="ST12" s="61"/>
      <c r="SU12" s="62"/>
      <c r="SV12" s="60" t="s">
        <v>2064</v>
      </c>
      <c r="SW12" s="61"/>
      <c r="SX12" s="62"/>
      <c r="SY12" s="60" t="s">
        <v>2068</v>
      </c>
      <c r="SZ12" s="61"/>
      <c r="TA12" s="62"/>
      <c r="TB12" s="60" t="s">
        <v>2072</v>
      </c>
      <c r="TC12" s="61"/>
      <c r="TD12" s="62"/>
      <c r="TE12" s="60" t="s">
        <v>2076</v>
      </c>
      <c r="TF12" s="61"/>
      <c r="TG12" s="62"/>
      <c r="TH12" s="60" t="s">
        <v>2080</v>
      </c>
      <c r="TI12" s="61"/>
      <c r="TJ12" s="62"/>
      <c r="TK12" s="60" t="s">
        <v>2084</v>
      </c>
      <c r="TL12" s="61"/>
      <c r="TM12" s="62"/>
      <c r="TN12" s="60" t="s">
        <v>2085</v>
      </c>
      <c r="TO12" s="61"/>
      <c r="TP12" s="62"/>
      <c r="TQ12" s="60" t="s">
        <v>2089</v>
      </c>
      <c r="TR12" s="61"/>
      <c r="TS12" s="62"/>
      <c r="TT12" s="60" t="s">
        <v>2093</v>
      </c>
      <c r="TU12" s="61"/>
      <c r="TV12" s="62"/>
      <c r="TW12" s="60" t="s">
        <v>2097</v>
      </c>
      <c r="TX12" s="61"/>
      <c r="TY12" s="62"/>
      <c r="TZ12" s="60" t="s">
        <v>2101</v>
      </c>
      <c r="UA12" s="61"/>
      <c r="UB12" s="62"/>
      <c r="UC12" s="106" t="s">
        <v>2105</v>
      </c>
      <c r="UD12" s="107"/>
      <c r="UE12" s="108"/>
      <c r="UF12" s="60" t="s">
        <v>2108</v>
      </c>
      <c r="UG12" s="61"/>
      <c r="UH12" s="62"/>
      <c r="UI12" s="133" t="s">
        <v>2115</v>
      </c>
      <c r="UJ12" s="134"/>
      <c r="UK12" s="135"/>
      <c r="UL12" s="60" t="s">
        <v>2116</v>
      </c>
      <c r="UM12" s="61"/>
      <c r="UN12" s="62"/>
      <c r="UO12" s="60" t="s">
        <v>2120</v>
      </c>
      <c r="UP12" s="61"/>
      <c r="UQ12" s="62"/>
      <c r="UR12" s="60" t="s">
        <v>2124</v>
      </c>
      <c r="US12" s="61"/>
      <c r="UT12" s="62"/>
      <c r="UU12" s="60" t="s">
        <v>2128</v>
      </c>
      <c r="UV12" s="61"/>
      <c r="UW12" s="137"/>
      <c r="UX12" s="136" t="s">
        <v>2132</v>
      </c>
      <c r="UY12" s="61"/>
      <c r="UZ12" s="137"/>
      <c r="VA12" s="136" t="s">
        <v>2136</v>
      </c>
      <c r="VB12" s="61"/>
      <c r="VC12" s="62"/>
      <c r="VD12" s="60" t="s">
        <v>2140</v>
      </c>
      <c r="VE12" s="61"/>
      <c r="VF12" s="62"/>
      <c r="VG12" s="60" t="s">
        <v>2144</v>
      </c>
      <c r="VH12" s="61"/>
      <c r="VI12" s="62"/>
      <c r="VJ12" s="60" t="s">
        <v>2148</v>
      </c>
      <c r="VK12" s="61"/>
      <c r="VL12" s="62"/>
    </row>
    <row r="13" spans="1:584" ht="120.6" thickBot="1">
      <c r="A13" s="99"/>
      <c r="B13" s="99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92" t="s">
        <v>789</v>
      </c>
      <c r="B39" s="9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94" t="s">
        <v>3195</v>
      </c>
      <c r="B40" s="95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>
      <c r="B52" t="s">
        <v>3167</v>
      </c>
      <c r="C52" t="s">
        <v>3186</v>
      </c>
      <c r="D52">
        <f>(IM40+IP40+IS40+IV40+IY40+JB40+JH40+JK40+JN40+JQ40+JT40+JW40)/13</f>
        <v>0</v>
      </c>
    </row>
    <row r="53" spans="2:4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abSelected="1" workbookViewId="0">
      <pane xSplit="2" ySplit="13" topLeftCell="C27" activePane="bottomRight" state="frozen"/>
      <selection pane="topRight" activeCell="C1" sqref="C1"/>
      <selection pane="bottomLeft" activeCell="A14" sqref="A14"/>
      <selection pane="bottomRight" activeCell="M2" sqref="M2"/>
    </sheetView>
  </sheetViews>
  <sheetFormatPr defaultRowHeight="14.4"/>
  <cols>
    <col min="2" max="2" width="32.6640625" customWidth="1"/>
  </cols>
  <sheetData>
    <row r="1" spans="1:692" ht="15.6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>
      <c r="A2" s="8" t="s">
        <v>3193</v>
      </c>
      <c r="B2" s="7" t="s">
        <v>3197</v>
      </c>
      <c r="C2" s="7"/>
      <c r="D2" s="7"/>
      <c r="E2" s="7"/>
      <c r="F2" s="7" t="s">
        <v>3215</v>
      </c>
      <c r="G2" s="7"/>
      <c r="H2" s="7"/>
      <c r="I2" s="7"/>
      <c r="J2" s="16"/>
      <c r="K2" s="16" t="s">
        <v>3198</v>
      </c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 t="s">
        <v>2</v>
      </c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 t="s">
        <v>2</v>
      </c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 t="s">
        <v>2</v>
      </c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101"/>
      <c r="KH4" s="111" t="s">
        <v>181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68" t="s">
        <v>244</v>
      </c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70"/>
      <c r="OC4" s="126" t="s">
        <v>244</v>
      </c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 t="s">
        <v>244</v>
      </c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/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68" t="s">
        <v>244</v>
      </c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70"/>
      <c r="RX4" s="71" t="s">
        <v>244</v>
      </c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102"/>
      <c r="TN4" s="83" t="s">
        <v>291</v>
      </c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5"/>
    </row>
    <row r="5" spans="1:692" ht="15" customHeight="1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8" t="s">
        <v>86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149" t="s">
        <v>3</v>
      </c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 t="s">
        <v>2349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 t="s">
        <v>896</v>
      </c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74" t="s">
        <v>906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89" t="s">
        <v>387</v>
      </c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132" t="s">
        <v>245</v>
      </c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5" t="s">
        <v>438</v>
      </c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64" t="s">
        <v>292</v>
      </c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</row>
    <row r="6" spans="1:692" ht="4.2" hidden="1" customHeight="1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55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32"/>
      <c r="OD6" s="132"/>
      <c r="OE6" s="132"/>
      <c r="OF6" s="132"/>
      <c r="OG6" s="132"/>
      <c r="OH6" s="132"/>
      <c r="OI6" s="132"/>
      <c r="OJ6" s="132"/>
      <c r="OK6" s="132"/>
      <c r="OL6" s="132"/>
      <c r="OM6" s="132"/>
      <c r="ON6" s="132"/>
      <c r="OO6" s="132"/>
      <c r="OP6" s="132"/>
      <c r="OQ6" s="132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</row>
    <row r="7" spans="1:692" ht="16.2" hidden="1" customHeight="1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55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32"/>
      <c r="OD7" s="132"/>
      <c r="OE7" s="132"/>
      <c r="OF7" s="132"/>
      <c r="OG7" s="132"/>
      <c r="OH7" s="132"/>
      <c r="OI7" s="132"/>
      <c r="OJ7" s="132"/>
      <c r="OK7" s="132"/>
      <c r="OL7" s="132"/>
      <c r="OM7" s="132"/>
      <c r="ON7" s="132"/>
      <c r="OO7" s="132"/>
      <c r="OP7" s="132"/>
      <c r="OQ7" s="132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5"/>
      <c r="QR7" s="125"/>
      <c r="QS7" s="125"/>
      <c r="QT7" s="125"/>
      <c r="QU7" s="125"/>
      <c r="QV7" s="125"/>
      <c r="QW7" s="125"/>
      <c r="QX7" s="125"/>
      <c r="QY7" s="125"/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</row>
    <row r="8" spans="1:692" ht="17.399999999999999" hidden="1" customHeight="1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55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5"/>
      <c r="QR8" s="125"/>
      <c r="QS8" s="125"/>
      <c r="QT8" s="125"/>
      <c r="QU8" s="125"/>
      <c r="QV8" s="125"/>
      <c r="QW8" s="125"/>
      <c r="QX8" s="125"/>
      <c r="QY8" s="125"/>
      <c r="QZ8" s="125"/>
      <c r="RA8" s="125"/>
      <c r="RB8" s="125"/>
      <c r="RC8" s="125"/>
      <c r="RD8" s="125"/>
      <c r="RE8" s="125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</row>
    <row r="9" spans="1:692" ht="18" hidden="1" customHeight="1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55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3"/>
      <c r="MM9" s="103"/>
      <c r="MN9" s="103"/>
      <c r="MO9" s="103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5"/>
      <c r="QR9" s="125"/>
      <c r="QS9" s="125"/>
      <c r="QT9" s="125"/>
      <c r="QU9" s="125"/>
      <c r="QV9" s="125"/>
      <c r="QW9" s="125"/>
      <c r="QX9" s="125"/>
      <c r="QY9" s="125"/>
      <c r="QZ9" s="125"/>
      <c r="RA9" s="125"/>
      <c r="RB9" s="125"/>
      <c r="RC9" s="125"/>
      <c r="RD9" s="125"/>
      <c r="RE9" s="125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</row>
    <row r="10" spans="1:692" ht="30" hidden="1" customHeight="1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56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32"/>
      <c r="OD10" s="132"/>
      <c r="OE10" s="132"/>
      <c r="OF10" s="132"/>
      <c r="OG10" s="132"/>
      <c r="OH10" s="132"/>
      <c r="OI10" s="132"/>
      <c r="OJ10" s="132"/>
      <c r="OK10" s="132"/>
      <c r="OL10" s="132"/>
      <c r="OM10" s="132"/>
      <c r="ON10" s="132"/>
      <c r="OO10" s="132"/>
      <c r="OP10" s="132"/>
      <c r="OQ10" s="132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5"/>
      <c r="QR10" s="125"/>
      <c r="QS10" s="125"/>
      <c r="QT10" s="125"/>
      <c r="QU10" s="125"/>
      <c r="QV10" s="125"/>
      <c r="QW10" s="125"/>
      <c r="QX10" s="125"/>
      <c r="QY10" s="125"/>
      <c r="QZ10" s="125"/>
      <c r="RA10" s="125"/>
      <c r="RB10" s="125"/>
      <c r="RC10" s="125"/>
      <c r="RD10" s="125"/>
      <c r="RE10" s="125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64"/>
      <c r="TO10" s="64"/>
      <c r="TP10" s="64"/>
      <c r="TQ10" s="64"/>
      <c r="TR10" s="64"/>
      <c r="TS10" s="64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</row>
    <row r="11" spans="1:692" ht="16.2" thickBot="1">
      <c r="A11" s="99"/>
      <c r="B11" s="99"/>
      <c r="C11" s="90" t="s">
        <v>2152</v>
      </c>
      <c r="D11" s="91" t="s">
        <v>5</v>
      </c>
      <c r="E11" s="91" t="s">
        <v>6</v>
      </c>
      <c r="F11" s="74" t="s">
        <v>2153</v>
      </c>
      <c r="G11" s="74" t="s">
        <v>7</v>
      </c>
      <c r="H11" s="74" t="s">
        <v>8</v>
      </c>
      <c r="I11" s="74" t="s">
        <v>2154</v>
      </c>
      <c r="J11" s="74" t="s">
        <v>9</v>
      </c>
      <c r="K11" s="74" t="s">
        <v>10</v>
      </c>
      <c r="L11" s="91" t="s">
        <v>2307</v>
      </c>
      <c r="M11" s="91" t="s">
        <v>9</v>
      </c>
      <c r="N11" s="91" t="s">
        <v>10</v>
      </c>
      <c r="O11" s="91" t="s">
        <v>2155</v>
      </c>
      <c r="P11" s="91" t="s">
        <v>11</v>
      </c>
      <c r="Q11" s="91" t="s">
        <v>4</v>
      </c>
      <c r="R11" s="91" t="s">
        <v>2156</v>
      </c>
      <c r="S11" s="91" t="s">
        <v>6</v>
      </c>
      <c r="T11" s="91" t="s">
        <v>12</v>
      </c>
      <c r="U11" s="91" t="s">
        <v>2157</v>
      </c>
      <c r="V11" s="91" t="s">
        <v>6</v>
      </c>
      <c r="W11" s="91" t="s">
        <v>12</v>
      </c>
      <c r="X11" s="88" t="s">
        <v>2158</v>
      </c>
      <c r="Y11" s="89" t="s">
        <v>10</v>
      </c>
      <c r="Z11" s="90" t="s">
        <v>13</v>
      </c>
      <c r="AA11" s="91" t="s">
        <v>2159</v>
      </c>
      <c r="AB11" s="91" t="s">
        <v>14</v>
      </c>
      <c r="AC11" s="91" t="s">
        <v>15</v>
      </c>
      <c r="AD11" s="91" t="s">
        <v>2160</v>
      </c>
      <c r="AE11" s="91" t="s">
        <v>4</v>
      </c>
      <c r="AF11" s="91" t="s">
        <v>5</v>
      </c>
      <c r="AG11" s="91" t="s">
        <v>2161</v>
      </c>
      <c r="AH11" s="91" t="s">
        <v>12</v>
      </c>
      <c r="AI11" s="91" t="s">
        <v>7</v>
      </c>
      <c r="AJ11" s="82" t="s">
        <v>2162</v>
      </c>
      <c r="AK11" s="105"/>
      <c r="AL11" s="105"/>
      <c r="AM11" s="82" t="s">
        <v>2163</v>
      </c>
      <c r="AN11" s="105"/>
      <c r="AO11" s="105"/>
      <c r="AP11" s="82" t="s">
        <v>2308</v>
      </c>
      <c r="AQ11" s="105"/>
      <c r="AR11" s="105"/>
      <c r="AS11" s="82" t="s">
        <v>2164</v>
      </c>
      <c r="AT11" s="105"/>
      <c r="AU11" s="105"/>
      <c r="AV11" s="82" t="s">
        <v>2165</v>
      </c>
      <c r="AW11" s="105"/>
      <c r="AX11" s="105"/>
      <c r="AY11" s="82" t="s">
        <v>2166</v>
      </c>
      <c r="AZ11" s="105"/>
      <c r="BA11" s="105"/>
      <c r="BB11" s="82" t="s">
        <v>2167</v>
      </c>
      <c r="BC11" s="105"/>
      <c r="BD11" s="105"/>
      <c r="BE11" s="74" t="s">
        <v>2168</v>
      </c>
      <c r="BF11" s="74"/>
      <c r="BG11" s="74"/>
      <c r="BH11" s="141" t="s">
        <v>2169</v>
      </c>
      <c r="BI11" s="142"/>
      <c r="BJ11" s="142"/>
      <c r="BK11" s="142" t="s">
        <v>2344</v>
      </c>
      <c r="BL11" s="142"/>
      <c r="BM11" s="142"/>
      <c r="BN11" s="142" t="s">
        <v>2345</v>
      </c>
      <c r="BO11" s="142"/>
      <c r="BP11" s="142"/>
      <c r="BQ11" s="142" t="s">
        <v>2346</v>
      </c>
      <c r="BR11" s="142"/>
      <c r="BS11" s="142"/>
      <c r="BT11" s="142" t="s">
        <v>2347</v>
      </c>
      <c r="BU11" s="142"/>
      <c r="BV11" s="142"/>
      <c r="BW11" s="142" t="s">
        <v>2348</v>
      </c>
      <c r="BX11" s="142"/>
      <c r="BY11" s="143"/>
      <c r="BZ11" s="90" t="s">
        <v>2170</v>
      </c>
      <c r="CA11" s="91"/>
      <c r="CB11" s="91"/>
      <c r="CC11" s="88" t="s">
        <v>2171</v>
      </c>
      <c r="CD11" s="89"/>
      <c r="CE11" s="90"/>
      <c r="CF11" s="88" t="s">
        <v>2172</v>
      </c>
      <c r="CG11" s="89"/>
      <c r="CH11" s="90"/>
      <c r="CI11" s="91" t="s">
        <v>2309</v>
      </c>
      <c r="CJ11" s="91"/>
      <c r="CK11" s="91"/>
      <c r="CL11" s="91" t="s">
        <v>2173</v>
      </c>
      <c r="CM11" s="91"/>
      <c r="CN11" s="91"/>
      <c r="CO11" s="91" t="s">
        <v>2174</v>
      </c>
      <c r="CP11" s="91"/>
      <c r="CQ11" s="91"/>
      <c r="CR11" s="87" t="s">
        <v>2175</v>
      </c>
      <c r="CS11" s="87"/>
      <c r="CT11" s="87"/>
      <c r="CU11" s="91" t="s">
        <v>2176</v>
      </c>
      <c r="CV11" s="91"/>
      <c r="CW11" s="91"/>
      <c r="CX11" s="91" t="s">
        <v>2177</v>
      </c>
      <c r="CY11" s="91"/>
      <c r="CZ11" s="91"/>
      <c r="DA11" s="91" t="s">
        <v>2178</v>
      </c>
      <c r="DB11" s="91"/>
      <c r="DC11" s="91"/>
      <c r="DD11" s="91" t="s">
        <v>2179</v>
      </c>
      <c r="DE11" s="91"/>
      <c r="DF11" s="91"/>
      <c r="DG11" s="91" t="s">
        <v>2180</v>
      </c>
      <c r="DH11" s="91"/>
      <c r="DI11" s="91"/>
      <c r="DJ11" s="87" t="s">
        <v>2181</v>
      </c>
      <c r="DK11" s="87"/>
      <c r="DL11" s="87"/>
      <c r="DM11" s="87" t="s">
        <v>2310</v>
      </c>
      <c r="DN11" s="87"/>
      <c r="DO11" s="144"/>
      <c r="DP11" s="74" t="s">
        <v>2182</v>
      </c>
      <c r="DQ11" s="74"/>
      <c r="DR11" s="74"/>
      <c r="DS11" s="74" t="s">
        <v>2183</v>
      </c>
      <c r="DT11" s="74"/>
      <c r="DU11" s="74"/>
      <c r="DV11" s="64" t="s">
        <v>2184</v>
      </c>
      <c r="DW11" s="64"/>
      <c r="DX11" s="64"/>
      <c r="DY11" s="74" t="s">
        <v>2185</v>
      </c>
      <c r="DZ11" s="74"/>
      <c r="EA11" s="74"/>
      <c r="EB11" s="74" t="s">
        <v>2186</v>
      </c>
      <c r="EC11" s="74"/>
      <c r="ED11" s="82"/>
      <c r="EE11" s="74" t="s">
        <v>2187</v>
      </c>
      <c r="EF11" s="74"/>
      <c r="EG11" s="74"/>
      <c r="EH11" s="74" t="s">
        <v>2188</v>
      </c>
      <c r="EI11" s="74"/>
      <c r="EJ11" s="74"/>
      <c r="EK11" s="74" t="s">
        <v>2189</v>
      </c>
      <c r="EL11" s="74"/>
      <c r="EM11" s="74"/>
      <c r="EN11" s="74" t="s">
        <v>2190</v>
      </c>
      <c r="EO11" s="74"/>
      <c r="EP11" s="74"/>
      <c r="EQ11" s="74" t="s">
        <v>2311</v>
      </c>
      <c r="ER11" s="74"/>
      <c r="ES11" s="74"/>
      <c r="ET11" s="74" t="s">
        <v>2191</v>
      </c>
      <c r="EU11" s="74"/>
      <c r="EV11" s="74"/>
      <c r="EW11" s="74" t="s">
        <v>2192</v>
      </c>
      <c r="EX11" s="74"/>
      <c r="EY11" s="74"/>
      <c r="EZ11" s="74" t="s">
        <v>2193</v>
      </c>
      <c r="FA11" s="74"/>
      <c r="FB11" s="74"/>
      <c r="FC11" s="74" t="s">
        <v>2194</v>
      </c>
      <c r="FD11" s="74"/>
      <c r="FE11" s="74"/>
      <c r="FF11" s="74" t="s">
        <v>2195</v>
      </c>
      <c r="FG11" s="74"/>
      <c r="FH11" s="82"/>
      <c r="FI11" s="73" t="s">
        <v>2196</v>
      </c>
      <c r="FJ11" s="77"/>
      <c r="FK11" s="78"/>
      <c r="FL11" s="73" t="s">
        <v>2197</v>
      </c>
      <c r="FM11" s="77"/>
      <c r="FN11" s="78"/>
      <c r="FO11" s="73" t="s">
        <v>2198</v>
      </c>
      <c r="FP11" s="77"/>
      <c r="FQ11" s="78"/>
      <c r="FR11" s="73" t="s">
        <v>2199</v>
      </c>
      <c r="FS11" s="77"/>
      <c r="FT11" s="78"/>
      <c r="FU11" s="73" t="s">
        <v>2312</v>
      </c>
      <c r="FV11" s="77"/>
      <c r="FW11" s="77"/>
      <c r="FX11" s="64" t="s">
        <v>2200</v>
      </c>
      <c r="FY11" s="64"/>
      <c r="FZ11" s="64"/>
      <c r="GA11" s="77" t="s">
        <v>2201</v>
      </c>
      <c r="GB11" s="77"/>
      <c r="GC11" s="78"/>
      <c r="GD11" s="73" t="s">
        <v>2202</v>
      </c>
      <c r="GE11" s="77"/>
      <c r="GF11" s="78"/>
      <c r="GG11" s="73" t="s">
        <v>2203</v>
      </c>
      <c r="GH11" s="77"/>
      <c r="GI11" s="78"/>
      <c r="GJ11" s="73" t="s">
        <v>2204</v>
      </c>
      <c r="GK11" s="77"/>
      <c r="GL11" s="78"/>
      <c r="GM11" s="73" t="s">
        <v>2313</v>
      </c>
      <c r="GN11" s="77"/>
      <c r="GO11" s="78"/>
      <c r="GP11" s="73" t="s">
        <v>2314</v>
      </c>
      <c r="GQ11" s="77"/>
      <c r="GR11" s="78"/>
      <c r="GS11" s="73" t="s">
        <v>2315</v>
      </c>
      <c r="GT11" s="77"/>
      <c r="GU11" s="78"/>
      <c r="GV11" s="73" t="s">
        <v>2316</v>
      </c>
      <c r="GW11" s="77"/>
      <c r="GX11" s="78"/>
      <c r="GY11" s="73" t="s">
        <v>2317</v>
      </c>
      <c r="GZ11" s="77"/>
      <c r="HA11" s="78"/>
      <c r="HB11" s="73" t="s">
        <v>2318</v>
      </c>
      <c r="HC11" s="77"/>
      <c r="HD11" s="78"/>
      <c r="HE11" s="73" t="s">
        <v>2319</v>
      </c>
      <c r="HF11" s="77"/>
      <c r="HG11" s="78"/>
      <c r="HH11" s="73" t="s">
        <v>2320</v>
      </c>
      <c r="HI11" s="77"/>
      <c r="HJ11" s="78"/>
      <c r="HK11" s="73" t="s">
        <v>2321</v>
      </c>
      <c r="HL11" s="77"/>
      <c r="HM11" s="78"/>
      <c r="HN11" s="73" t="s">
        <v>2322</v>
      </c>
      <c r="HO11" s="77"/>
      <c r="HP11" s="78"/>
      <c r="HQ11" s="73" t="s">
        <v>2205</v>
      </c>
      <c r="HR11" s="77"/>
      <c r="HS11" s="78"/>
      <c r="HT11" s="73" t="s">
        <v>2206</v>
      </c>
      <c r="HU11" s="77"/>
      <c r="HV11" s="78"/>
      <c r="HW11" s="73" t="s">
        <v>2207</v>
      </c>
      <c r="HX11" s="77"/>
      <c r="HY11" s="78"/>
      <c r="HZ11" s="73" t="s">
        <v>2208</v>
      </c>
      <c r="IA11" s="77"/>
      <c r="IB11" s="78"/>
      <c r="IC11" s="73" t="s">
        <v>2323</v>
      </c>
      <c r="ID11" s="77"/>
      <c r="IE11" s="78"/>
      <c r="IF11" s="73" t="s">
        <v>2209</v>
      </c>
      <c r="IG11" s="77"/>
      <c r="IH11" s="78"/>
      <c r="II11" s="73" t="s">
        <v>2210</v>
      </c>
      <c r="IJ11" s="77"/>
      <c r="IK11" s="78"/>
      <c r="IL11" s="73" t="s">
        <v>2211</v>
      </c>
      <c r="IM11" s="77"/>
      <c r="IN11" s="78"/>
      <c r="IO11" s="73" t="s">
        <v>2212</v>
      </c>
      <c r="IP11" s="77"/>
      <c r="IQ11" s="77"/>
      <c r="IR11" s="64" t="s">
        <v>2213</v>
      </c>
      <c r="IS11" s="64"/>
      <c r="IT11" s="64"/>
      <c r="IU11" s="64" t="s">
        <v>2350</v>
      </c>
      <c r="IV11" s="64"/>
      <c r="IW11" s="64"/>
      <c r="IX11" s="64" t="s">
        <v>2351</v>
      </c>
      <c r="IY11" s="64"/>
      <c r="IZ11" s="64"/>
      <c r="JA11" s="64" t="s">
        <v>2352</v>
      </c>
      <c r="JB11" s="64"/>
      <c r="JC11" s="64"/>
      <c r="JD11" s="64" t="s">
        <v>2353</v>
      </c>
      <c r="JE11" s="64"/>
      <c r="JF11" s="64"/>
      <c r="JG11" s="64" t="s">
        <v>2354</v>
      </c>
      <c r="JH11" s="64"/>
      <c r="JI11" s="64"/>
      <c r="JJ11" s="64" t="s">
        <v>2355</v>
      </c>
      <c r="JK11" s="64"/>
      <c r="JL11" s="64"/>
      <c r="JM11" s="64" t="s">
        <v>2356</v>
      </c>
      <c r="JN11" s="64"/>
      <c r="JO11" s="64"/>
      <c r="JP11" s="64" t="s">
        <v>2357</v>
      </c>
      <c r="JQ11" s="64"/>
      <c r="JR11" s="64"/>
      <c r="JS11" s="64" t="s">
        <v>2358</v>
      </c>
      <c r="JT11" s="64"/>
      <c r="JU11" s="64"/>
      <c r="JV11" s="64" t="s">
        <v>2359</v>
      </c>
      <c r="JW11" s="64"/>
      <c r="JX11" s="64"/>
      <c r="JY11" s="64" t="s">
        <v>2360</v>
      </c>
      <c r="JZ11" s="64"/>
      <c r="KA11" s="64"/>
      <c r="KB11" s="64" t="s">
        <v>2361</v>
      </c>
      <c r="KC11" s="64"/>
      <c r="KD11" s="64"/>
      <c r="KE11" s="64" t="s">
        <v>2362</v>
      </c>
      <c r="KF11" s="64"/>
      <c r="KG11" s="64"/>
      <c r="KH11" s="78" t="s">
        <v>2214</v>
      </c>
      <c r="KI11" s="64"/>
      <c r="KJ11" s="64"/>
      <c r="KK11" s="64" t="s">
        <v>2215</v>
      </c>
      <c r="KL11" s="64"/>
      <c r="KM11" s="64"/>
      <c r="KN11" s="64" t="s">
        <v>2216</v>
      </c>
      <c r="KO11" s="64"/>
      <c r="KP11" s="64"/>
      <c r="KQ11" s="64" t="s">
        <v>2324</v>
      </c>
      <c r="KR11" s="64"/>
      <c r="KS11" s="64"/>
      <c r="KT11" s="64" t="s">
        <v>2217</v>
      </c>
      <c r="KU11" s="64"/>
      <c r="KV11" s="64"/>
      <c r="KW11" s="64" t="s">
        <v>2218</v>
      </c>
      <c r="KX11" s="64"/>
      <c r="KY11" s="64"/>
      <c r="KZ11" s="64" t="s">
        <v>2219</v>
      </c>
      <c r="LA11" s="64"/>
      <c r="LB11" s="64"/>
      <c r="LC11" s="64" t="s">
        <v>2220</v>
      </c>
      <c r="LD11" s="64"/>
      <c r="LE11" s="64"/>
      <c r="LF11" s="64" t="s">
        <v>2221</v>
      </c>
      <c r="LG11" s="64"/>
      <c r="LH11" s="64"/>
      <c r="LI11" s="64" t="s">
        <v>2222</v>
      </c>
      <c r="LJ11" s="64"/>
      <c r="LK11" s="64"/>
      <c r="LL11" s="64" t="s">
        <v>2223</v>
      </c>
      <c r="LM11" s="64"/>
      <c r="LN11" s="64"/>
      <c r="LO11" s="64" t="s">
        <v>2224</v>
      </c>
      <c r="LP11" s="64"/>
      <c r="LQ11" s="73"/>
      <c r="LR11" s="64" t="s">
        <v>2225</v>
      </c>
      <c r="LS11" s="64"/>
      <c r="LT11" s="64"/>
      <c r="LU11" s="64" t="s">
        <v>2363</v>
      </c>
      <c r="LV11" s="64"/>
      <c r="LW11" s="64"/>
      <c r="LX11" s="64" t="s">
        <v>2364</v>
      </c>
      <c r="LY11" s="64"/>
      <c r="LZ11" s="64"/>
      <c r="MA11" s="78" t="s">
        <v>2226</v>
      </c>
      <c r="MB11" s="64"/>
      <c r="MC11" s="64"/>
      <c r="MD11" s="64" t="s">
        <v>2227</v>
      </c>
      <c r="ME11" s="64"/>
      <c r="MF11" s="64"/>
      <c r="MG11" s="64" t="s">
        <v>2228</v>
      </c>
      <c r="MH11" s="64"/>
      <c r="MI11" s="64"/>
      <c r="MJ11" s="64" t="s">
        <v>2325</v>
      </c>
      <c r="MK11" s="64"/>
      <c r="ML11" s="64"/>
      <c r="MM11" s="64" t="s">
        <v>2229</v>
      </c>
      <c r="MN11" s="64"/>
      <c r="MO11" s="64"/>
      <c r="MP11" s="64" t="s">
        <v>2230</v>
      </c>
      <c r="MQ11" s="64"/>
      <c r="MR11" s="64"/>
      <c r="MS11" s="64" t="s">
        <v>2231</v>
      </c>
      <c r="MT11" s="64"/>
      <c r="MU11" s="64"/>
      <c r="MV11" s="127" t="s">
        <v>2232</v>
      </c>
      <c r="MW11" s="128"/>
      <c r="MX11" s="129"/>
      <c r="MY11" s="127" t="s">
        <v>2233</v>
      </c>
      <c r="MZ11" s="128"/>
      <c r="NA11" s="129"/>
      <c r="NB11" s="127" t="s">
        <v>2234</v>
      </c>
      <c r="NC11" s="128"/>
      <c r="ND11" s="129"/>
      <c r="NE11" s="127" t="s">
        <v>2235</v>
      </c>
      <c r="NF11" s="128"/>
      <c r="NG11" s="129"/>
      <c r="NH11" s="127" t="s">
        <v>2236</v>
      </c>
      <c r="NI11" s="128"/>
      <c r="NJ11" s="129"/>
      <c r="NK11" s="127" t="s">
        <v>2237</v>
      </c>
      <c r="NL11" s="128"/>
      <c r="NM11" s="129"/>
      <c r="NN11" s="127" t="s">
        <v>2326</v>
      </c>
      <c r="NO11" s="128"/>
      <c r="NP11" s="129"/>
      <c r="NQ11" s="127" t="s">
        <v>2238</v>
      </c>
      <c r="NR11" s="128"/>
      <c r="NS11" s="129"/>
      <c r="NT11" s="127" t="s">
        <v>2239</v>
      </c>
      <c r="NU11" s="128"/>
      <c r="NV11" s="129"/>
      <c r="NW11" s="127" t="s">
        <v>2240</v>
      </c>
      <c r="NX11" s="128"/>
      <c r="NY11" s="129"/>
      <c r="NZ11" s="127" t="s">
        <v>2241</v>
      </c>
      <c r="OA11" s="128"/>
      <c r="OB11" s="129"/>
      <c r="OC11" s="127" t="s">
        <v>2242</v>
      </c>
      <c r="OD11" s="128"/>
      <c r="OE11" s="129"/>
      <c r="OF11" s="73" t="s">
        <v>2243</v>
      </c>
      <c r="OG11" s="77"/>
      <c r="OH11" s="78"/>
      <c r="OI11" s="73" t="s">
        <v>2244</v>
      </c>
      <c r="OJ11" s="77"/>
      <c r="OK11" s="78"/>
      <c r="OL11" s="73" t="s">
        <v>2245</v>
      </c>
      <c r="OM11" s="77"/>
      <c r="ON11" s="78"/>
      <c r="OO11" s="127" t="s">
        <v>2246</v>
      </c>
      <c r="OP11" s="128"/>
      <c r="OQ11" s="129"/>
      <c r="OR11" s="127" t="s">
        <v>2327</v>
      </c>
      <c r="OS11" s="128"/>
      <c r="OT11" s="129"/>
      <c r="OU11" s="73" t="s">
        <v>2247</v>
      </c>
      <c r="OV11" s="77"/>
      <c r="OW11" s="78"/>
      <c r="OX11" s="73" t="s">
        <v>2248</v>
      </c>
      <c r="OY11" s="77"/>
      <c r="OZ11" s="78"/>
      <c r="PA11" s="73" t="s">
        <v>2249</v>
      </c>
      <c r="PB11" s="77"/>
      <c r="PC11" s="78"/>
      <c r="PD11" s="78" t="s">
        <v>2250</v>
      </c>
      <c r="PE11" s="64"/>
      <c r="PF11" s="64"/>
      <c r="PG11" s="64" t="s">
        <v>2251</v>
      </c>
      <c r="PH11" s="64"/>
      <c r="PI11" s="64"/>
      <c r="PJ11" s="144" t="s">
        <v>2252</v>
      </c>
      <c r="PK11" s="149"/>
      <c r="PL11" s="150"/>
      <c r="PM11" s="64" t="s">
        <v>2253</v>
      </c>
      <c r="PN11" s="64"/>
      <c r="PO11" s="64"/>
      <c r="PP11" s="64" t="s">
        <v>2254</v>
      </c>
      <c r="PQ11" s="64"/>
      <c r="PR11" s="64"/>
      <c r="PS11" s="64" t="s">
        <v>2255</v>
      </c>
      <c r="PT11" s="64"/>
      <c r="PU11" s="64"/>
      <c r="PV11" s="64" t="s">
        <v>2328</v>
      </c>
      <c r="PW11" s="64"/>
      <c r="PX11" s="64"/>
      <c r="PY11" s="64" t="s">
        <v>2256</v>
      </c>
      <c r="PZ11" s="64"/>
      <c r="QA11" s="64"/>
      <c r="QB11" s="64" t="s">
        <v>2257</v>
      </c>
      <c r="QC11" s="64"/>
      <c r="QD11" s="64"/>
      <c r="QE11" s="127" t="s">
        <v>2258</v>
      </c>
      <c r="QF11" s="128"/>
      <c r="QG11" s="129"/>
      <c r="QH11" s="127" t="s">
        <v>2259</v>
      </c>
      <c r="QI11" s="128"/>
      <c r="QJ11" s="129"/>
      <c r="QK11" s="127" t="s">
        <v>2260</v>
      </c>
      <c r="QL11" s="128"/>
      <c r="QM11" s="128"/>
      <c r="QN11" s="64" t="s">
        <v>2329</v>
      </c>
      <c r="QO11" s="64"/>
      <c r="QP11" s="64"/>
      <c r="QQ11" s="127" t="s">
        <v>2330</v>
      </c>
      <c r="QR11" s="128"/>
      <c r="QS11" s="129"/>
      <c r="QT11" s="127" t="s">
        <v>2331</v>
      </c>
      <c r="QU11" s="128"/>
      <c r="QV11" s="129"/>
      <c r="QW11" s="127" t="s">
        <v>2332</v>
      </c>
      <c r="QX11" s="128"/>
      <c r="QY11" s="129"/>
      <c r="QZ11" s="127" t="s">
        <v>2333</v>
      </c>
      <c r="RA11" s="128"/>
      <c r="RB11" s="129"/>
      <c r="RC11" s="127" t="s">
        <v>2334</v>
      </c>
      <c r="RD11" s="128"/>
      <c r="RE11" s="129"/>
      <c r="RF11" s="127" t="s">
        <v>2335</v>
      </c>
      <c r="RG11" s="128"/>
      <c r="RH11" s="129"/>
      <c r="RI11" s="127" t="s">
        <v>2336</v>
      </c>
      <c r="RJ11" s="128"/>
      <c r="RK11" s="129"/>
      <c r="RL11" s="127" t="s">
        <v>2337</v>
      </c>
      <c r="RM11" s="128"/>
      <c r="RN11" s="128"/>
      <c r="RO11" s="128" t="s">
        <v>2338</v>
      </c>
      <c r="RP11" s="128"/>
      <c r="RQ11" s="128"/>
      <c r="RR11" s="128" t="s">
        <v>2261</v>
      </c>
      <c r="RS11" s="128"/>
      <c r="RT11" s="128"/>
      <c r="RU11" s="128" t="s">
        <v>2262</v>
      </c>
      <c r="RV11" s="128"/>
      <c r="RW11" s="128"/>
      <c r="RX11" s="64" t="s">
        <v>2263</v>
      </c>
      <c r="RY11" s="64"/>
      <c r="RZ11" s="64"/>
      <c r="SA11" s="64" t="s">
        <v>2264</v>
      </c>
      <c r="SB11" s="64"/>
      <c r="SC11" s="64"/>
      <c r="SD11" s="64" t="s">
        <v>2339</v>
      </c>
      <c r="SE11" s="64"/>
      <c r="SF11" s="64"/>
      <c r="SG11" s="64" t="s">
        <v>2265</v>
      </c>
      <c r="SH11" s="64"/>
      <c r="SI11" s="64"/>
      <c r="SJ11" s="64" t="s">
        <v>2266</v>
      </c>
      <c r="SK11" s="64"/>
      <c r="SL11" s="64"/>
      <c r="SM11" s="64" t="s">
        <v>2267</v>
      </c>
      <c r="SN11" s="64"/>
      <c r="SO11" s="64"/>
      <c r="SP11" s="64" t="s">
        <v>2268</v>
      </c>
      <c r="SQ11" s="64"/>
      <c r="SR11" s="64"/>
      <c r="SS11" s="64" t="s">
        <v>2269</v>
      </c>
      <c r="ST11" s="64"/>
      <c r="SU11" s="64"/>
      <c r="SV11" s="64" t="s">
        <v>2270</v>
      </c>
      <c r="SW11" s="64"/>
      <c r="SX11" s="64"/>
      <c r="SY11" s="64" t="s">
        <v>2271</v>
      </c>
      <c r="SZ11" s="64"/>
      <c r="TA11" s="64"/>
      <c r="TB11" s="64" t="s">
        <v>2365</v>
      </c>
      <c r="TC11" s="64"/>
      <c r="TD11" s="64"/>
      <c r="TE11" s="64" t="s">
        <v>2366</v>
      </c>
      <c r="TF11" s="64"/>
      <c r="TG11" s="64"/>
      <c r="TH11" s="64" t="s">
        <v>2367</v>
      </c>
      <c r="TI11" s="64"/>
      <c r="TJ11" s="64"/>
      <c r="TK11" s="73" t="s">
        <v>2368</v>
      </c>
      <c r="TL11" s="114"/>
      <c r="TM11" s="115"/>
      <c r="TN11" s="78" t="s">
        <v>2272</v>
      </c>
      <c r="TO11" s="64"/>
      <c r="TP11" s="64"/>
      <c r="TQ11" s="64" t="s">
        <v>2273</v>
      </c>
      <c r="TR11" s="64"/>
      <c r="TS11" s="64"/>
      <c r="TT11" s="64" t="s">
        <v>2274</v>
      </c>
      <c r="TU11" s="64"/>
      <c r="TV11" s="64"/>
      <c r="TW11" s="64" t="s">
        <v>2340</v>
      </c>
      <c r="TX11" s="64"/>
      <c r="TY11" s="64"/>
      <c r="TZ11" s="64" t="s">
        <v>2275</v>
      </c>
      <c r="UA11" s="64"/>
      <c r="UB11" s="64"/>
      <c r="UC11" s="64" t="s">
        <v>2276</v>
      </c>
      <c r="UD11" s="64"/>
      <c r="UE11" s="64"/>
      <c r="UF11" s="64" t="s">
        <v>2277</v>
      </c>
      <c r="UG11" s="64"/>
      <c r="UH11" s="64"/>
      <c r="UI11" s="64" t="s">
        <v>2278</v>
      </c>
      <c r="UJ11" s="64"/>
      <c r="UK11" s="64"/>
      <c r="UL11" s="64" t="s">
        <v>2279</v>
      </c>
      <c r="UM11" s="64"/>
      <c r="UN11" s="64"/>
      <c r="UO11" s="64" t="s">
        <v>2280</v>
      </c>
      <c r="UP11" s="64"/>
      <c r="UQ11" s="64"/>
      <c r="UR11" s="64" t="s">
        <v>2281</v>
      </c>
      <c r="US11" s="64"/>
      <c r="UT11" s="64"/>
      <c r="UU11" s="64" t="s">
        <v>2282</v>
      </c>
      <c r="UV11" s="64"/>
      <c r="UW11" s="64"/>
      <c r="UX11" s="64" t="s">
        <v>2283</v>
      </c>
      <c r="UY11" s="64"/>
      <c r="UZ11" s="64"/>
      <c r="VA11" s="64" t="s">
        <v>2341</v>
      </c>
      <c r="VB11" s="64"/>
      <c r="VC11" s="64"/>
      <c r="VD11" s="64" t="s">
        <v>2284</v>
      </c>
      <c r="VE11" s="64"/>
      <c r="VF11" s="64"/>
      <c r="VG11" s="64" t="s">
        <v>2285</v>
      </c>
      <c r="VH11" s="64"/>
      <c r="VI11" s="64"/>
      <c r="VJ11" s="64" t="s">
        <v>2286</v>
      </c>
      <c r="VK11" s="64"/>
      <c r="VL11" s="73"/>
      <c r="VM11" s="64" t="s">
        <v>2287</v>
      </c>
      <c r="VN11" s="64"/>
      <c r="VO11" s="73"/>
      <c r="VP11" s="64" t="s">
        <v>2288</v>
      </c>
      <c r="VQ11" s="64"/>
      <c r="VR11" s="73"/>
      <c r="VS11" s="64" t="s">
        <v>2289</v>
      </c>
      <c r="VT11" s="64"/>
      <c r="VU11" s="73"/>
      <c r="VV11" s="73" t="s">
        <v>2290</v>
      </c>
      <c r="VW11" s="114"/>
      <c r="VX11" s="114"/>
      <c r="VY11" s="73" t="s">
        <v>2291</v>
      </c>
      <c r="VZ11" s="77"/>
      <c r="WA11" s="78"/>
      <c r="WB11" s="73" t="s">
        <v>2292</v>
      </c>
      <c r="WC11" s="77"/>
      <c r="WD11" s="78"/>
      <c r="WE11" s="73" t="s">
        <v>2342</v>
      </c>
      <c r="WF11" s="77"/>
      <c r="WG11" s="78"/>
      <c r="WH11" s="73" t="s">
        <v>2293</v>
      </c>
      <c r="WI11" s="77"/>
      <c r="WJ11" s="78"/>
      <c r="WK11" s="73" t="s">
        <v>2294</v>
      </c>
      <c r="WL11" s="77"/>
      <c r="WM11" s="78"/>
      <c r="WN11" s="73" t="s">
        <v>2295</v>
      </c>
      <c r="WO11" s="77"/>
      <c r="WP11" s="78"/>
      <c r="WQ11" s="73" t="s">
        <v>2296</v>
      </c>
      <c r="WR11" s="77"/>
      <c r="WS11" s="78"/>
      <c r="WT11" s="73" t="s">
        <v>2297</v>
      </c>
      <c r="WU11" s="77"/>
      <c r="WV11" s="78"/>
      <c r="WW11" s="73" t="s">
        <v>2298</v>
      </c>
      <c r="WX11" s="77"/>
      <c r="WY11" s="78"/>
      <c r="WZ11" s="73" t="s">
        <v>2299</v>
      </c>
      <c r="XA11" s="77"/>
      <c r="XB11" s="78"/>
      <c r="XC11" s="73" t="s">
        <v>2300</v>
      </c>
      <c r="XD11" s="77"/>
      <c r="XE11" s="78"/>
      <c r="XF11" s="73" t="s">
        <v>2301</v>
      </c>
      <c r="XG11" s="77"/>
      <c r="XH11" s="78"/>
      <c r="XI11" s="73" t="s">
        <v>2343</v>
      </c>
      <c r="XJ11" s="77"/>
      <c r="XK11" s="78"/>
      <c r="XL11" s="73" t="s">
        <v>2302</v>
      </c>
      <c r="XM11" s="77"/>
      <c r="XN11" s="78"/>
      <c r="XO11" s="73" t="s">
        <v>2303</v>
      </c>
      <c r="XP11" s="77"/>
      <c r="XQ11" s="78"/>
      <c r="XR11" s="73" t="s">
        <v>2304</v>
      </c>
      <c r="XS11" s="77"/>
      <c r="XT11" s="78"/>
      <c r="XU11" s="73" t="s">
        <v>2305</v>
      </c>
      <c r="XV11" s="77"/>
      <c r="XW11" s="78"/>
      <c r="XX11" s="73" t="s">
        <v>2306</v>
      </c>
      <c r="XY11" s="77"/>
      <c r="XZ11" s="77"/>
      <c r="YA11" s="64" t="s">
        <v>2369</v>
      </c>
      <c r="YB11" s="64"/>
      <c r="YC11" s="64"/>
      <c r="YD11" s="64" t="s">
        <v>2370</v>
      </c>
      <c r="YE11" s="64"/>
      <c r="YF11" s="64"/>
      <c r="YG11" s="64" t="s">
        <v>2371</v>
      </c>
      <c r="YH11" s="64"/>
      <c r="YI11" s="64"/>
      <c r="YJ11" s="64" t="s">
        <v>2372</v>
      </c>
      <c r="YK11" s="64"/>
      <c r="YL11" s="64"/>
      <c r="YM11" s="64" t="s">
        <v>2373</v>
      </c>
      <c r="YN11" s="64"/>
      <c r="YO11" s="64"/>
      <c r="YP11" s="64" t="s">
        <v>2374</v>
      </c>
      <c r="YQ11" s="64"/>
      <c r="YR11" s="64"/>
      <c r="YS11" s="64" t="s">
        <v>2375</v>
      </c>
      <c r="YT11" s="64"/>
      <c r="YU11" s="64"/>
      <c r="YV11" s="64" t="s">
        <v>2376</v>
      </c>
      <c r="YW11" s="64"/>
      <c r="YX11" s="64"/>
      <c r="YY11" s="64" t="s">
        <v>2377</v>
      </c>
      <c r="YZ11" s="64"/>
      <c r="ZA11" s="64"/>
      <c r="ZB11" s="64" t="s">
        <v>2378</v>
      </c>
      <c r="ZC11" s="64"/>
      <c r="ZD11" s="64"/>
      <c r="ZE11" s="64" t="s">
        <v>2379</v>
      </c>
      <c r="ZF11" s="64"/>
      <c r="ZG11" s="64"/>
      <c r="ZH11" s="64" t="s">
        <v>2380</v>
      </c>
      <c r="ZI11" s="64"/>
      <c r="ZJ11" s="64"/>
      <c r="ZK11" s="64" t="s">
        <v>2381</v>
      </c>
      <c r="ZL11" s="64"/>
      <c r="ZM11" s="64"/>
      <c r="ZN11" s="64" t="s">
        <v>2382</v>
      </c>
      <c r="ZO11" s="64"/>
      <c r="ZP11" s="64"/>
    </row>
    <row r="12" spans="1:692" ht="124.95" customHeight="1" thickBot="1">
      <c r="A12" s="99"/>
      <c r="B12" s="99"/>
      <c r="C12" s="60" t="s">
        <v>2383</v>
      </c>
      <c r="D12" s="61"/>
      <c r="E12" s="62"/>
      <c r="F12" s="60" t="s">
        <v>2387</v>
      </c>
      <c r="G12" s="61"/>
      <c r="H12" s="62"/>
      <c r="I12" s="60" t="s">
        <v>2391</v>
      </c>
      <c r="J12" s="61"/>
      <c r="K12" s="62"/>
      <c r="L12" s="60" t="s">
        <v>2393</v>
      </c>
      <c r="M12" s="61"/>
      <c r="N12" s="62"/>
      <c r="O12" s="60" t="s">
        <v>2397</v>
      </c>
      <c r="P12" s="61"/>
      <c r="Q12" s="62"/>
      <c r="R12" s="60" t="s">
        <v>2401</v>
      </c>
      <c r="S12" s="61"/>
      <c r="T12" s="62"/>
      <c r="U12" s="60" t="s">
        <v>2402</v>
      </c>
      <c r="V12" s="61"/>
      <c r="W12" s="62"/>
      <c r="X12" s="60" t="s">
        <v>2406</v>
      </c>
      <c r="Y12" s="61"/>
      <c r="Z12" s="62"/>
      <c r="AA12" s="60" t="s">
        <v>2410</v>
      </c>
      <c r="AB12" s="61"/>
      <c r="AC12" s="62"/>
      <c r="AD12" s="60" t="s">
        <v>2414</v>
      </c>
      <c r="AE12" s="61"/>
      <c r="AF12" s="62"/>
      <c r="AG12" s="60" t="s">
        <v>2418</v>
      </c>
      <c r="AH12" s="61"/>
      <c r="AI12" s="62"/>
      <c r="AJ12" s="60" t="s">
        <v>2422</v>
      </c>
      <c r="AK12" s="61"/>
      <c r="AL12" s="62"/>
      <c r="AM12" s="60" t="s">
        <v>2426</v>
      </c>
      <c r="AN12" s="61"/>
      <c r="AO12" s="62"/>
      <c r="AP12" s="106" t="s">
        <v>2430</v>
      </c>
      <c r="AQ12" s="107"/>
      <c r="AR12" s="108"/>
      <c r="AS12" s="145" t="s">
        <v>2434</v>
      </c>
      <c r="AT12" s="146"/>
      <c r="AU12" s="147"/>
      <c r="AV12" s="106" t="s">
        <v>2438</v>
      </c>
      <c r="AW12" s="107"/>
      <c r="AX12" s="108"/>
      <c r="AY12" s="60" t="s">
        <v>2442</v>
      </c>
      <c r="AZ12" s="61"/>
      <c r="BA12" s="62"/>
      <c r="BB12" s="60" t="s">
        <v>2446</v>
      </c>
      <c r="BC12" s="61"/>
      <c r="BD12" s="62"/>
      <c r="BE12" s="60" t="s">
        <v>2449</v>
      </c>
      <c r="BF12" s="61"/>
      <c r="BG12" s="62"/>
      <c r="BH12" s="60" t="s">
        <v>2453</v>
      </c>
      <c r="BI12" s="61"/>
      <c r="BJ12" s="62"/>
      <c r="BK12" s="60" t="s">
        <v>2454</v>
      </c>
      <c r="BL12" s="61"/>
      <c r="BM12" s="62"/>
      <c r="BN12" s="60" t="s">
        <v>2455</v>
      </c>
      <c r="BO12" s="61"/>
      <c r="BP12" s="62"/>
      <c r="BQ12" s="60" t="s">
        <v>2459</v>
      </c>
      <c r="BR12" s="61"/>
      <c r="BS12" s="62"/>
      <c r="BT12" s="60" t="s">
        <v>2463</v>
      </c>
      <c r="BU12" s="61"/>
      <c r="BV12" s="62"/>
      <c r="BW12" s="60" t="s">
        <v>2467</v>
      </c>
      <c r="BX12" s="61"/>
      <c r="BY12" s="62"/>
      <c r="BZ12" s="60" t="s">
        <v>2471</v>
      </c>
      <c r="CA12" s="61"/>
      <c r="CB12" s="62"/>
      <c r="CC12" s="60" t="s">
        <v>2474</v>
      </c>
      <c r="CD12" s="61"/>
      <c r="CE12" s="62"/>
      <c r="CF12" s="60" t="s">
        <v>2478</v>
      </c>
      <c r="CG12" s="61"/>
      <c r="CH12" s="62"/>
      <c r="CI12" s="60" t="s">
        <v>2479</v>
      </c>
      <c r="CJ12" s="61"/>
      <c r="CK12" s="62"/>
      <c r="CL12" s="60" t="s">
        <v>2480</v>
      </c>
      <c r="CM12" s="61"/>
      <c r="CN12" s="62"/>
      <c r="CO12" s="60" t="s">
        <v>2484</v>
      </c>
      <c r="CP12" s="61"/>
      <c r="CQ12" s="62"/>
      <c r="CR12" s="60" t="s">
        <v>2485</v>
      </c>
      <c r="CS12" s="61"/>
      <c r="CT12" s="62"/>
      <c r="CU12" s="106" t="s">
        <v>1703</v>
      </c>
      <c r="CV12" s="107"/>
      <c r="CW12" s="108"/>
      <c r="CX12" s="60" t="s">
        <v>2488</v>
      </c>
      <c r="CY12" s="61"/>
      <c r="CZ12" s="62"/>
      <c r="DA12" s="60" t="s">
        <v>2489</v>
      </c>
      <c r="DB12" s="61"/>
      <c r="DC12" s="62"/>
      <c r="DD12" s="60" t="s">
        <v>2493</v>
      </c>
      <c r="DE12" s="61"/>
      <c r="DF12" s="62"/>
      <c r="DG12" s="60" t="s">
        <v>2497</v>
      </c>
      <c r="DH12" s="61"/>
      <c r="DI12" s="62"/>
      <c r="DJ12" s="60" t="s">
        <v>2501</v>
      </c>
      <c r="DK12" s="61"/>
      <c r="DL12" s="62"/>
      <c r="DM12" s="60" t="s">
        <v>2505</v>
      </c>
      <c r="DN12" s="61"/>
      <c r="DO12" s="62"/>
      <c r="DP12" s="60" t="s">
        <v>2509</v>
      </c>
      <c r="DQ12" s="61"/>
      <c r="DR12" s="62"/>
      <c r="DS12" s="60" t="s">
        <v>2511</v>
      </c>
      <c r="DT12" s="61"/>
      <c r="DU12" s="62"/>
      <c r="DV12" s="60" t="s">
        <v>2515</v>
      </c>
      <c r="DW12" s="61"/>
      <c r="DX12" s="62"/>
      <c r="DY12" s="60" t="s">
        <v>2518</v>
      </c>
      <c r="DZ12" s="61"/>
      <c r="EA12" s="62"/>
      <c r="EB12" s="106" t="s">
        <v>2519</v>
      </c>
      <c r="EC12" s="107"/>
      <c r="ED12" s="108"/>
      <c r="EE12" s="60" t="s">
        <v>2523</v>
      </c>
      <c r="EF12" s="61"/>
      <c r="EG12" s="62"/>
      <c r="EH12" s="106" t="s">
        <v>2525</v>
      </c>
      <c r="EI12" s="107"/>
      <c r="EJ12" s="108"/>
      <c r="EK12" s="60" t="s">
        <v>2526</v>
      </c>
      <c r="EL12" s="61"/>
      <c r="EM12" s="62"/>
      <c r="EN12" s="106" t="s">
        <v>2527</v>
      </c>
      <c r="EO12" s="107"/>
      <c r="EP12" s="108"/>
      <c r="EQ12" s="60" t="s">
        <v>2529</v>
      </c>
      <c r="ER12" s="61"/>
      <c r="ES12" s="62"/>
      <c r="ET12" s="60" t="s">
        <v>2533</v>
      </c>
      <c r="EU12" s="61"/>
      <c r="EV12" s="62"/>
      <c r="EW12" s="106" t="s">
        <v>2537</v>
      </c>
      <c r="EX12" s="107"/>
      <c r="EY12" s="108"/>
      <c r="EZ12" s="60" t="s">
        <v>2541</v>
      </c>
      <c r="FA12" s="61"/>
      <c r="FB12" s="62"/>
      <c r="FC12" s="60" t="s">
        <v>2545</v>
      </c>
      <c r="FD12" s="61"/>
      <c r="FE12" s="62"/>
      <c r="FF12" s="60" t="s">
        <v>2549</v>
      </c>
      <c r="FG12" s="61"/>
      <c r="FH12" s="62"/>
      <c r="FI12" s="60" t="s">
        <v>2553</v>
      </c>
      <c r="FJ12" s="61"/>
      <c r="FK12" s="62"/>
      <c r="FL12" s="60" t="s">
        <v>2556</v>
      </c>
      <c r="FM12" s="61"/>
      <c r="FN12" s="62"/>
      <c r="FO12" s="60" t="s">
        <v>2560</v>
      </c>
      <c r="FP12" s="61"/>
      <c r="FQ12" s="62"/>
      <c r="FR12" s="60" t="s">
        <v>2564</v>
      </c>
      <c r="FS12" s="61"/>
      <c r="FT12" s="62"/>
      <c r="FU12" s="106" t="s">
        <v>2568</v>
      </c>
      <c r="FV12" s="107"/>
      <c r="FW12" s="108"/>
      <c r="FX12" s="106" t="s">
        <v>2572</v>
      </c>
      <c r="FY12" s="107"/>
      <c r="FZ12" s="108"/>
      <c r="GA12" s="60" t="s">
        <v>2576</v>
      </c>
      <c r="GB12" s="61"/>
      <c r="GC12" s="62"/>
      <c r="GD12" s="106" t="s">
        <v>2577</v>
      </c>
      <c r="GE12" s="107"/>
      <c r="GF12" s="108"/>
      <c r="GG12" s="60" t="s">
        <v>2581</v>
      </c>
      <c r="GH12" s="61"/>
      <c r="GI12" s="62"/>
      <c r="GJ12" s="60" t="s">
        <v>2585</v>
      </c>
      <c r="GK12" s="61"/>
      <c r="GL12" s="62"/>
      <c r="GM12" s="60" t="s">
        <v>2589</v>
      </c>
      <c r="GN12" s="61"/>
      <c r="GO12" s="62"/>
      <c r="GP12" s="60" t="s">
        <v>2593</v>
      </c>
      <c r="GQ12" s="61"/>
      <c r="GR12" s="62"/>
      <c r="GS12" s="60" t="s">
        <v>2597</v>
      </c>
      <c r="GT12" s="61"/>
      <c r="GU12" s="62"/>
      <c r="GV12" s="60" t="s">
        <v>2601</v>
      </c>
      <c r="GW12" s="61"/>
      <c r="GX12" s="62"/>
      <c r="GY12" s="116" t="s">
        <v>2602</v>
      </c>
      <c r="GZ12" s="117"/>
      <c r="HA12" s="118"/>
      <c r="HB12" s="116" t="s">
        <v>2605</v>
      </c>
      <c r="HC12" s="117"/>
      <c r="HD12" s="118"/>
      <c r="HE12" s="116" t="s">
        <v>2608</v>
      </c>
      <c r="HF12" s="117"/>
      <c r="HG12" s="118"/>
      <c r="HH12" s="116" t="s">
        <v>2611</v>
      </c>
      <c r="HI12" s="117"/>
      <c r="HJ12" s="118"/>
      <c r="HK12" s="119" t="s">
        <v>2614</v>
      </c>
      <c r="HL12" s="120"/>
      <c r="HM12" s="121"/>
      <c r="HN12" s="116" t="s">
        <v>2617</v>
      </c>
      <c r="HO12" s="117"/>
      <c r="HP12" s="118"/>
      <c r="HQ12" s="116" t="s">
        <v>2619</v>
      </c>
      <c r="HR12" s="117"/>
      <c r="HS12" s="118"/>
      <c r="HT12" s="116" t="s">
        <v>2622</v>
      </c>
      <c r="HU12" s="117"/>
      <c r="HV12" s="118"/>
      <c r="HW12" s="119" t="s">
        <v>2625</v>
      </c>
      <c r="HX12" s="151"/>
      <c r="HY12" s="49"/>
      <c r="HZ12" s="119" t="s">
        <v>2626</v>
      </c>
      <c r="IA12" s="120"/>
      <c r="IB12" s="121"/>
      <c r="IC12" s="119" t="s">
        <v>2630</v>
      </c>
      <c r="ID12" s="120"/>
      <c r="IE12" s="121"/>
      <c r="IF12" s="116" t="s">
        <v>2631</v>
      </c>
      <c r="IG12" s="117"/>
      <c r="IH12" s="118"/>
      <c r="II12" s="119" t="s">
        <v>2633</v>
      </c>
      <c r="IJ12" s="120"/>
      <c r="IK12" s="121"/>
      <c r="IL12" s="119" t="s">
        <v>2634</v>
      </c>
      <c r="IM12" s="120"/>
      <c r="IN12" s="121"/>
      <c r="IO12" s="116" t="s">
        <v>2635</v>
      </c>
      <c r="IP12" s="117"/>
      <c r="IQ12" s="118"/>
      <c r="IR12" s="116" t="s">
        <v>2639</v>
      </c>
      <c r="IS12" s="117"/>
      <c r="IT12" s="118"/>
      <c r="IU12" s="116" t="s">
        <v>2642</v>
      </c>
      <c r="IV12" s="117"/>
      <c r="IW12" s="118"/>
      <c r="IX12" s="119" t="s">
        <v>2646</v>
      </c>
      <c r="IY12" s="120"/>
      <c r="IZ12" s="121"/>
      <c r="JA12" s="116" t="s">
        <v>2650</v>
      </c>
      <c r="JB12" s="117"/>
      <c r="JC12" s="118"/>
      <c r="JD12" s="116" t="s">
        <v>2651</v>
      </c>
      <c r="JE12" s="117"/>
      <c r="JF12" s="118"/>
      <c r="JG12" s="116" t="s">
        <v>2654</v>
      </c>
      <c r="JH12" s="117"/>
      <c r="JI12" s="118"/>
      <c r="JJ12" s="152" t="s">
        <v>2659</v>
      </c>
      <c r="JK12" s="97"/>
      <c r="JL12" s="96"/>
      <c r="JM12" s="60" t="s">
        <v>2660</v>
      </c>
      <c r="JN12" s="61"/>
      <c r="JO12" s="62"/>
      <c r="JP12" s="60" t="s">
        <v>2664</v>
      </c>
      <c r="JQ12" s="61"/>
      <c r="JR12" s="62"/>
      <c r="JS12" s="60" t="s">
        <v>2665</v>
      </c>
      <c r="JT12" s="61"/>
      <c r="JU12" s="62"/>
      <c r="JV12" s="60" t="s">
        <v>2666</v>
      </c>
      <c r="JW12" s="61"/>
      <c r="JX12" s="62"/>
      <c r="JY12" s="106" t="s">
        <v>2668</v>
      </c>
      <c r="JZ12" s="107"/>
      <c r="KA12" s="108"/>
      <c r="KB12" s="106" t="s">
        <v>2672</v>
      </c>
      <c r="KC12" s="107"/>
      <c r="KD12" s="108"/>
      <c r="KE12" s="60" t="s">
        <v>2674</v>
      </c>
      <c r="KF12" s="61"/>
      <c r="KG12" s="62"/>
      <c r="KH12" s="60" t="s">
        <v>2691</v>
      </c>
      <c r="KI12" s="61"/>
      <c r="KJ12" s="62"/>
      <c r="KK12" s="60" t="s">
        <v>2695</v>
      </c>
      <c r="KL12" s="61"/>
      <c r="KM12" s="62"/>
      <c r="KN12" s="116" t="s">
        <v>2699</v>
      </c>
      <c r="KO12" s="117"/>
      <c r="KP12" s="118"/>
      <c r="KQ12" s="116" t="s">
        <v>2702</v>
      </c>
      <c r="KR12" s="117"/>
      <c r="KS12" s="118"/>
      <c r="KT12" s="116" t="s">
        <v>2705</v>
      </c>
      <c r="KU12" s="117"/>
      <c r="KV12" s="118"/>
      <c r="KW12" s="116" t="s">
        <v>2708</v>
      </c>
      <c r="KX12" s="117"/>
      <c r="KY12" s="118"/>
      <c r="KZ12" s="119" t="s">
        <v>2709</v>
      </c>
      <c r="LA12" s="120"/>
      <c r="LB12" s="121"/>
      <c r="LC12" s="116" t="s">
        <v>2710</v>
      </c>
      <c r="LD12" s="117"/>
      <c r="LE12" s="118"/>
      <c r="LF12" s="116" t="s">
        <v>2713</v>
      </c>
      <c r="LG12" s="117"/>
      <c r="LH12" s="118"/>
      <c r="LI12" s="116" t="s">
        <v>2716</v>
      </c>
      <c r="LJ12" s="117"/>
      <c r="LK12" s="118"/>
      <c r="LL12" s="116" t="s">
        <v>2717</v>
      </c>
      <c r="LM12" s="117"/>
      <c r="LN12" s="118"/>
      <c r="LO12" s="119" t="s">
        <v>2720</v>
      </c>
      <c r="LP12" s="120"/>
      <c r="LQ12" s="121"/>
      <c r="LR12" s="116" t="s">
        <v>2723</v>
      </c>
      <c r="LS12" s="117"/>
      <c r="LT12" s="118"/>
      <c r="LU12" s="116" t="s">
        <v>2727</v>
      </c>
      <c r="LV12" s="117"/>
      <c r="LW12" s="117"/>
      <c r="LX12" s="86" t="s">
        <v>2597</v>
      </c>
      <c r="LY12" s="86"/>
      <c r="LZ12" s="86"/>
      <c r="MA12" s="106" t="s">
        <v>2742</v>
      </c>
      <c r="MB12" s="107"/>
      <c r="MC12" s="108"/>
      <c r="MD12" s="60" t="s">
        <v>2743</v>
      </c>
      <c r="ME12" s="61"/>
      <c r="MF12" s="62"/>
      <c r="MG12" s="60" t="s">
        <v>2747</v>
      </c>
      <c r="MH12" s="61"/>
      <c r="MI12" s="62"/>
      <c r="MJ12" s="106" t="s">
        <v>2751</v>
      </c>
      <c r="MK12" s="107"/>
      <c r="ML12" s="108"/>
      <c r="MM12" s="60" t="s">
        <v>2755</v>
      </c>
      <c r="MN12" s="61"/>
      <c r="MO12" s="62"/>
      <c r="MP12" s="60" t="s">
        <v>2756</v>
      </c>
      <c r="MQ12" s="61"/>
      <c r="MR12" s="62"/>
      <c r="MS12" s="60" t="s">
        <v>2760</v>
      </c>
      <c r="MT12" s="61"/>
      <c r="MU12" s="62"/>
      <c r="MV12" s="60" t="s">
        <v>2764</v>
      </c>
      <c r="MW12" s="61"/>
      <c r="MX12" s="62"/>
      <c r="MY12" s="60" t="s">
        <v>2765</v>
      </c>
      <c r="MZ12" s="61"/>
      <c r="NA12" s="62"/>
      <c r="NB12" s="60" t="s">
        <v>2769</v>
      </c>
      <c r="NC12" s="61"/>
      <c r="ND12" s="62"/>
      <c r="NE12" s="60" t="s">
        <v>2773</v>
      </c>
      <c r="NF12" s="61"/>
      <c r="NG12" s="62"/>
      <c r="NH12" s="60" t="s">
        <v>2777</v>
      </c>
      <c r="NI12" s="61"/>
      <c r="NJ12" s="62"/>
      <c r="NK12" s="60" t="s">
        <v>2781</v>
      </c>
      <c r="NL12" s="61"/>
      <c r="NM12" s="62"/>
      <c r="NN12" s="60" t="s">
        <v>2785</v>
      </c>
      <c r="NO12" s="61"/>
      <c r="NP12" s="62"/>
      <c r="NQ12" s="60" t="s">
        <v>2789</v>
      </c>
      <c r="NR12" s="61"/>
      <c r="NS12" s="62"/>
      <c r="NT12" s="106" t="s">
        <v>2793</v>
      </c>
      <c r="NU12" s="107"/>
      <c r="NV12" s="108"/>
      <c r="NW12" s="60" t="s">
        <v>2797</v>
      </c>
      <c r="NX12" s="61"/>
      <c r="NY12" s="62"/>
      <c r="NZ12" s="60" t="s">
        <v>2801</v>
      </c>
      <c r="OA12" s="61"/>
      <c r="OB12" s="62"/>
      <c r="OC12" s="116" t="s">
        <v>2805</v>
      </c>
      <c r="OD12" s="117"/>
      <c r="OE12" s="118"/>
      <c r="OF12" s="60" t="s">
        <v>2808</v>
      </c>
      <c r="OG12" s="61"/>
      <c r="OH12" s="62"/>
      <c r="OI12" s="116" t="s">
        <v>2812</v>
      </c>
      <c r="OJ12" s="117"/>
      <c r="OK12" s="118"/>
      <c r="OL12" s="116" t="s">
        <v>2815</v>
      </c>
      <c r="OM12" s="117"/>
      <c r="ON12" s="118"/>
      <c r="OO12" s="116" t="s">
        <v>2818</v>
      </c>
      <c r="OP12" s="117"/>
      <c r="OQ12" s="118"/>
      <c r="OR12" s="116" t="s">
        <v>2821</v>
      </c>
      <c r="OS12" s="117"/>
      <c r="OT12" s="118"/>
      <c r="OU12" s="116" t="s">
        <v>2824</v>
      </c>
      <c r="OV12" s="117"/>
      <c r="OW12" s="118"/>
      <c r="OX12" s="116" t="s">
        <v>2827</v>
      </c>
      <c r="OY12" s="117"/>
      <c r="OZ12" s="118"/>
      <c r="PA12" s="116" t="s">
        <v>2828</v>
      </c>
      <c r="PB12" s="117"/>
      <c r="PC12" s="118"/>
      <c r="PD12" s="60" t="s">
        <v>2831</v>
      </c>
      <c r="PE12" s="61"/>
      <c r="PF12" s="62"/>
      <c r="PG12" s="60" t="s">
        <v>2835</v>
      </c>
      <c r="PH12" s="61"/>
      <c r="PI12" s="62"/>
      <c r="PJ12" s="60" t="s">
        <v>2837</v>
      </c>
      <c r="PK12" s="61"/>
      <c r="PL12" s="62"/>
      <c r="PM12" s="60" t="s">
        <v>2841</v>
      </c>
      <c r="PN12" s="61"/>
      <c r="PO12" s="62"/>
      <c r="PP12" s="60" t="s">
        <v>2845</v>
      </c>
      <c r="PQ12" s="61"/>
      <c r="PR12" s="62"/>
      <c r="PS12" s="60" t="s">
        <v>2849</v>
      </c>
      <c r="PT12" s="61"/>
      <c r="PU12" s="62"/>
      <c r="PV12" s="60" t="s">
        <v>2853</v>
      </c>
      <c r="PW12" s="61"/>
      <c r="PX12" s="62"/>
      <c r="PY12" s="60" t="s">
        <v>2860</v>
      </c>
      <c r="PZ12" s="61"/>
      <c r="QA12" s="62"/>
      <c r="QB12" s="60" t="s">
        <v>2861</v>
      </c>
      <c r="QC12" s="61"/>
      <c r="QD12" s="62"/>
      <c r="QE12" s="60" t="s">
        <v>2864</v>
      </c>
      <c r="QF12" s="61"/>
      <c r="QG12" s="62"/>
      <c r="QH12" s="60" t="s">
        <v>2868</v>
      </c>
      <c r="QI12" s="61"/>
      <c r="QJ12" s="62"/>
      <c r="QK12" s="60" t="s">
        <v>2872</v>
      </c>
      <c r="QL12" s="61"/>
      <c r="QM12" s="62"/>
      <c r="QN12" s="60" t="s">
        <v>2876</v>
      </c>
      <c r="QO12" s="61"/>
      <c r="QP12" s="62"/>
      <c r="QQ12" s="60" t="s">
        <v>2879</v>
      </c>
      <c r="QR12" s="61"/>
      <c r="QS12" s="62"/>
      <c r="QT12" s="60" t="s">
        <v>2881</v>
      </c>
      <c r="QU12" s="61"/>
      <c r="QV12" s="62"/>
      <c r="QW12" s="60" t="s">
        <v>2885</v>
      </c>
      <c r="QX12" s="61"/>
      <c r="QY12" s="62"/>
      <c r="QZ12" s="60" t="s">
        <v>2889</v>
      </c>
      <c r="RA12" s="61"/>
      <c r="RB12" s="62"/>
      <c r="RC12" s="60" t="s">
        <v>2893</v>
      </c>
      <c r="RD12" s="61"/>
      <c r="RE12" s="62"/>
      <c r="RF12" s="60" t="s">
        <v>2895</v>
      </c>
      <c r="RG12" s="61"/>
      <c r="RH12" s="62"/>
      <c r="RI12" s="60" t="s">
        <v>2899</v>
      </c>
      <c r="RJ12" s="61"/>
      <c r="RK12" s="62"/>
      <c r="RL12" s="60" t="s">
        <v>2903</v>
      </c>
      <c r="RM12" s="61"/>
      <c r="RN12" s="62"/>
      <c r="RO12" s="60" t="s">
        <v>2907</v>
      </c>
      <c r="RP12" s="61"/>
      <c r="RQ12" s="62"/>
      <c r="RR12" s="60" t="s">
        <v>2911</v>
      </c>
      <c r="RS12" s="61"/>
      <c r="RT12" s="62"/>
      <c r="RU12" s="60" t="s">
        <v>2915</v>
      </c>
      <c r="RV12" s="61"/>
      <c r="RW12" s="62"/>
      <c r="RX12" s="60" t="s">
        <v>2918</v>
      </c>
      <c r="RY12" s="61"/>
      <c r="RZ12" s="62"/>
      <c r="SA12" s="60" t="s">
        <v>2922</v>
      </c>
      <c r="SB12" s="61"/>
      <c r="SC12" s="62"/>
      <c r="SD12" s="60" t="s">
        <v>2926</v>
      </c>
      <c r="SE12" s="61"/>
      <c r="SF12" s="62"/>
      <c r="SG12" s="60" t="s">
        <v>2927</v>
      </c>
      <c r="SH12" s="61"/>
      <c r="SI12" s="62"/>
      <c r="SJ12" s="60" t="s">
        <v>2931</v>
      </c>
      <c r="SK12" s="61"/>
      <c r="SL12" s="62"/>
      <c r="SM12" s="60" t="s">
        <v>2935</v>
      </c>
      <c r="SN12" s="61"/>
      <c r="SO12" s="62"/>
      <c r="SP12" s="60" t="s">
        <v>2938</v>
      </c>
      <c r="SQ12" s="61"/>
      <c r="SR12" s="62"/>
      <c r="SS12" s="60" t="s">
        <v>2942</v>
      </c>
      <c r="ST12" s="61"/>
      <c r="SU12" s="62"/>
      <c r="SV12" s="60" t="s">
        <v>2946</v>
      </c>
      <c r="SW12" s="61"/>
      <c r="SX12" s="62"/>
      <c r="SY12" s="60" t="s">
        <v>2950</v>
      </c>
      <c r="SZ12" s="61"/>
      <c r="TA12" s="62"/>
      <c r="TB12" s="60" t="s">
        <v>2954</v>
      </c>
      <c r="TC12" s="61"/>
      <c r="TD12" s="62"/>
      <c r="TE12" s="60" t="s">
        <v>2958</v>
      </c>
      <c r="TF12" s="61"/>
      <c r="TG12" s="62"/>
      <c r="TH12" s="60" t="s">
        <v>2003</v>
      </c>
      <c r="TI12" s="61"/>
      <c r="TJ12" s="62"/>
      <c r="TK12" s="60" t="s">
        <v>2963</v>
      </c>
      <c r="TL12" s="61"/>
      <c r="TM12" s="62"/>
      <c r="TN12" s="60" t="s">
        <v>2974</v>
      </c>
      <c r="TO12" s="61"/>
      <c r="TP12" s="62"/>
      <c r="TQ12" s="60" t="s">
        <v>2978</v>
      </c>
      <c r="TR12" s="61"/>
      <c r="TS12" s="62"/>
      <c r="TT12" s="60" t="s">
        <v>2982</v>
      </c>
      <c r="TU12" s="61"/>
      <c r="TV12" s="62"/>
      <c r="TW12" s="60" t="s">
        <v>2986</v>
      </c>
      <c r="TX12" s="61"/>
      <c r="TY12" s="62"/>
      <c r="TZ12" s="60" t="s">
        <v>2990</v>
      </c>
      <c r="UA12" s="61"/>
      <c r="UB12" s="62"/>
      <c r="UC12" s="60" t="s">
        <v>2994</v>
      </c>
      <c r="UD12" s="61"/>
      <c r="UE12" s="62"/>
      <c r="UF12" s="60" t="s">
        <v>2998</v>
      </c>
      <c r="UG12" s="61"/>
      <c r="UH12" s="62"/>
      <c r="UI12" s="60" t="s">
        <v>3002</v>
      </c>
      <c r="UJ12" s="61"/>
      <c r="UK12" s="62"/>
      <c r="UL12" s="60" t="s">
        <v>3006</v>
      </c>
      <c r="UM12" s="61"/>
      <c r="UN12" s="62"/>
      <c r="UO12" s="60" t="s">
        <v>3010</v>
      </c>
      <c r="UP12" s="61"/>
      <c r="UQ12" s="62"/>
      <c r="UR12" s="60" t="s">
        <v>3013</v>
      </c>
      <c r="US12" s="61"/>
      <c r="UT12" s="62"/>
      <c r="UU12" s="60" t="s">
        <v>3017</v>
      </c>
      <c r="UV12" s="61"/>
      <c r="UW12" s="62"/>
      <c r="UX12" s="60" t="s">
        <v>3021</v>
      </c>
      <c r="UY12" s="61"/>
      <c r="UZ12" s="62"/>
      <c r="VA12" s="60" t="s">
        <v>3023</v>
      </c>
      <c r="VB12" s="61"/>
      <c r="VC12" s="62"/>
      <c r="VD12" s="60" t="s">
        <v>3025</v>
      </c>
      <c r="VE12" s="61"/>
      <c r="VF12" s="62"/>
      <c r="VG12" s="60" t="s">
        <v>3029</v>
      </c>
      <c r="VH12" s="61"/>
      <c r="VI12" s="62"/>
      <c r="VJ12" s="60" t="s">
        <v>1703</v>
      </c>
      <c r="VK12" s="61"/>
      <c r="VL12" s="62"/>
      <c r="VM12" s="60" t="s">
        <v>3034</v>
      </c>
      <c r="VN12" s="61"/>
      <c r="VO12" s="62"/>
      <c r="VP12" s="60" t="s">
        <v>3038</v>
      </c>
      <c r="VQ12" s="61"/>
      <c r="VR12" s="62"/>
      <c r="VS12" s="60" t="s">
        <v>3040</v>
      </c>
      <c r="VT12" s="61"/>
      <c r="VU12" s="62"/>
      <c r="VV12" s="60" t="s">
        <v>3044</v>
      </c>
      <c r="VW12" s="61"/>
      <c r="VX12" s="62"/>
      <c r="VY12" s="60" t="s">
        <v>3048</v>
      </c>
      <c r="VZ12" s="61"/>
      <c r="WA12" s="62"/>
      <c r="WB12" s="60" t="s">
        <v>3051</v>
      </c>
      <c r="WC12" s="61"/>
      <c r="WD12" s="62"/>
      <c r="WE12" s="60" t="s">
        <v>3055</v>
      </c>
      <c r="WF12" s="61"/>
      <c r="WG12" s="62"/>
      <c r="WH12" s="60" t="s">
        <v>3059</v>
      </c>
      <c r="WI12" s="61"/>
      <c r="WJ12" s="62"/>
      <c r="WK12" s="60" t="s">
        <v>3063</v>
      </c>
      <c r="WL12" s="61"/>
      <c r="WM12" s="62"/>
      <c r="WN12" s="60" t="s">
        <v>3065</v>
      </c>
      <c r="WO12" s="61"/>
      <c r="WP12" s="62"/>
      <c r="WQ12" s="60" t="s">
        <v>3069</v>
      </c>
      <c r="WR12" s="61"/>
      <c r="WS12" s="62"/>
      <c r="WT12" s="60" t="s">
        <v>3073</v>
      </c>
      <c r="WU12" s="61"/>
      <c r="WV12" s="62"/>
      <c r="WW12" s="60" t="s">
        <v>3077</v>
      </c>
      <c r="WX12" s="61"/>
      <c r="WY12" s="62"/>
      <c r="WZ12" s="60" t="s">
        <v>3081</v>
      </c>
      <c r="XA12" s="61"/>
      <c r="XB12" s="62"/>
      <c r="XC12" s="60" t="s">
        <v>3085</v>
      </c>
      <c r="XD12" s="61"/>
      <c r="XE12" s="62"/>
      <c r="XF12" s="60" t="s">
        <v>3087</v>
      </c>
      <c r="XG12" s="61"/>
      <c r="XH12" s="62"/>
      <c r="XI12" s="60" t="s">
        <v>3091</v>
      </c>
      <c r="XJ12" s="61"/>
      <c r="XK12" s="137"/>
      <c r="XL12" s="136" t="s">
        <v>3095</v>
      </c>
      <c r="XM12" s="61"/>
      <c r="XN12" s="137"/>
      <c r="XO12" s="136" t="s">
        <v>3097</v>
      </c>
      <c r="XP12" s="61"/>
      <c r="XQ12" s="62"/>
      <c r="XR12" s="60" t="s">
        <v>3101</v>
      </c>
      <c r="XS12" s="61"/>
      <c r="XT12" s="62"/>
      <c r="XU12" s="60" t="s">
        <v>3105</v>
      </c>
      <c r="XV12" s="61"/>
      <c r="XW12" s="62"/>
      <c r="XX12" s="60" t="s">
        <v>3106</v>
      </c>
      <c r="XY12" s="61"/>
      <c r="XZ12" s="62"/>
      <c r="YA12" s="60" t="s">
        <v>3110</v>
      </c>
      <c r="YB12" s="61"/>
      <c r="YC12" s="62"/>
      <c r="YD12" s="60" t="s">
        <v>3114</v>
      </c>
      <c r="YE12" s="61"/>
      <c r="YF12" s="62"/>
      <c r="YG12" s="60" t="s">
        <v>3116</v>
      </c>
      <c r="YH12" s="61"/>
      <c r="YI12" s="62"/>
      <c r="YJ12" s="60" t="s">
        <v>3120</v>
      </c>
      <c r="YK12" s="61"/>
      <c r="YL12" s="62"/>
      <c r="YM12" s="60" t="s">
        <v>3123</v>
      </c>
      <c r="YN12" s="61"/>
      <c r="YO12" s="62"/>
      <c r="YP12" s="60" t="s">
        <v>3127</v>
      </c>
      <c r="YQ12" s="61"/>
      <c r="YR12" s="62"/>
      <c r="YS12" s="60" t="s">
        <v>3131</v>
      </c>
      <c r="YT12" s="61"/>
      <c r="YU12" s="62"/>
      <c r="YV12" s="60" t="s">
        <v>3133</v>
      </c>
      <c r="YW12" s="61"/>
      <c r="YX12" s="62"/>
      <c r="YY12" s="60" t="s">
        <v>3137</v>
      </c>
      <c r="YZ12" s="61"/>
      <c r="ZA12" s="62"/>
      <c r="ZB12" s="60" t="s">
        <v>3141</v>
      </c>
      <c r="ZC12" s="61"/>
      <c r="ZD12" s="62"/>
      <c r="ZE12" s="60" t="s">
        <v>3145</v>
      </c>
      <c r="ZF12" s="61"/>
      <c r="ZG12" s="62"/>
      <c r="ZH12" s="152" t="s">
        <v>3152</v>
      </c>
      <c r="ZI12" s="153"/>
      <c r="ZJ12" s="154"/>
      <c r="ZK12" s="60" t="s">
        <v>3153</v>
      </c>
      <c r="ZL12" s="61"/>
      <c r="ZM12" s="62"/>
      <c r="ZN12" s="60" t="s">
        <v>3157</v>
      </c>
      <c r="ZO12" s="61"/>
      <c r="ZP12" s="62"/>
    </row>
    <row r="13" spans="1:692" ht="132.6" thickBot="1">
      <c r="A13" s="99"/>
      <c r="B13" s="99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>
      <c r="A14" s="2">
        <v>1</v>
      </c>
      <c r="B14" s="1" t="s">
        <v>3202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>
        <v>1</v>
      </c>
      <c r="BO14" s="14"/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24"/>
      <c r="CF14" s="24"/>
      <c r="CG14" s="24">
        <v>1</v>
      </c>
      <c r="CH14" s="14"/>
      <c r="CI14" s="14"/>
      <c r="CJ14" s="14">
        <v>1</v>
      </c>
      <c r="CK14" s="14"/>
      <c r="CL14" s="14">
        <v>1</v>
      </c>
      <c r="CM14" s="14"/>
      <c r="CN14" s="14"/>
      <c r="CO14" s="14"/>
      <c r="CP14" s="14">
        <v>1</v>
      </c>
      <c r="CQ14" s="1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24"/>
      <c r="EF14" s="24">
        <v>1</v>
      </c>
      <c r="EG14" s="24"/>
      <c r="EH14" s="24">
        <v>1</v>
      </c>
      <c r="EI14" s="24"/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48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30"/>
      <c r="FX14" s="1"/>
      <c r="FY14" s="1">
        <v>1</v>
      </c>
      <c r="FZ14" s="1"/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24"/>
      <c r="JQ14" s="24">
        <v>1</v>
      </c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/>
      <c r="LG14" s="24">
        <v>1</v>
      </c>
      <c r="LH14" s="24"/>
      <c r="LI14" s="24"/>
      <c r="LJ14" s="24">
        <v>1</v>
      </c>
      <c r="LK14" s="24"/>
      <c r="LL14" s="24"/>
      <c r="LM14" s="24">
        <v>1</v>
      </c>
      <c r="LN14" s="24"/>
      <c r="LO14" s="24"/>
      <c r="LP14" s="24">
        <v>1</v>
      </c>
      <c r="LQ14" s="24"/>
      <c r="LR14" s="24"/>
      <c r="LS14" s="24">
        <v>1</v>
      </c>
      <c r="LT14" s="24"/>
      <c r="LU14" s="24"/>
      <c r="LV14" s="24">
        <v>1</v>
      </c>
      <c r="LW14" s="24"/>
      <c r="LX14" s="24"/>
      <c r="LY14" s="24">
        <v>1</v>
      </c>
      <c r="LZ14" s="24"/>
      <c r="MA14" s="24"/>
      <c r="MB14" s="24">
        <v>1</v>
      </c>
      <c r="MC14" s="24"/>
      <c r="MD14" s="24"/>
      <c r="ME14" s="24"/>
      <c r="MF14" s="24">
        <v>1</v>
      </c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24"/>
      <c r="NT14" s="24"/>
      <c r="NU14" s="24">
        <v>1</v>
      </c>
      <c r="NV14" s="24"/>
      <c r="NW14" s="24"/>
      <c r="NX14" s="24">
        <v>1</v>
      </c>
      <c r="NY14" s="24"/>
      <c r="NZ14" s="24"/>
      <c r="OA14" s="24">
        <v>1</v>
      </c>
      <c r="OB14" s="24"/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24"/>
      <c r="PT14" s="24">
        <v>1</v>
      </c>
      <c r="PU14" s="24"/>
      <c r="PV14" s="24"/>
      <c r="PW14" s="24">
        <v>1</v>
      </c>
      <c r="PX14" s="24"/>
      <c r="PY14" s="24"/>
      <c r="PZ14" s="24">
        <v>1</v>
      </c>
      <c r="QA14" s="24"/>
      <c r="QB14" s="24"/>
      <c r="QC14" s="24">
        <v>1</v>
      </c>
      <c r="QD14" s="24"/>
      <c r="QE14" s="24"/>
      <c r="QF14" s="24">
        <v>1</v>
      </c>
      <c r="QG14" s="24"/>
      <c r="QH14" s="24"/>
      <c r="QI14" s="24">
        <v>1</v>
      </c>
      <c r="QJ14" s="24"/>
      <c r="QK14" s="24"/>
      <c r="QL14" s="24">
        <v>1</v>
      </c>
      <c r="QM14" s="24"/>
      <c r="QN14" s="24"/>
      <c r="QO14" s="24">
        <v>1</v>
      </c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>
        <v>1</v>
      </c>
      <c r="QY14" s="24"/>
      <c r="QZ14" s="24"/>
      <c r="RA14" s="24">
        <v>1</v>
      </c>
      <c r="RB14" s="2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  <c r="VV14" s="39"/>
      <c r="VW14" s="4">
        <v>1</v>
      </c>
      <c r="VX14" s="4"/>
      <c r="VY14" s="39"/>
      <c r="VZ14" s="4">
        <v>1</v>
      </c>
      <c r="WA14" s="4"/>
      <c r="WB14" s="39"/>
      <c r="WC14" s="4">
        <v>1</v>
      </c>
      <c r="WD14" s="4"/>
      <c r="WE14" s="39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39"/>
      <c r="WU14" s="4">
        <v>1</v>
      </c>
      <c r="WV14" s="4"/>
      <c r="WW14" s="39"/>
      <c r="WX14" s="4">
        <v>1</v>
      </c>
      <c r="WY14" s="4"/>
      <c r="WZ14" s="39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30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/>
      <c r="YL14" s="4">
        <v>1</v>
      </c>
      <c r="YM14" s="4"/>
      <c r="YN14" s="4">
        <v>1</v>
      </c>
      <c r="YO14" s="4"/>
      <c r="YP14" s="4"/>
      <c r="YQ14" s="4">
        <v>1</v>
      </c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>
        <v>1</v>
      </c>
      <c r="ZI14" s="4"/>
      <c r="ZJ14" s="4"/>
      <c r="ZK14" s="4"/>
      <c r="ZL14" s="4">
        <v>1</v>
      </c>
      <c r="ZM14" s="4"/>
      <c r="ZN14" s="4"/>
      <c r="ZO14" s="4">
        <v>1</v>
      </c>
      <c r="ZP14" s="4"/>
    </row>
    <row r="15" spans="1:692" ht="15.6">
      <c r="A15" s="2">
        <v>2</v>
      </c>
      <c r="B15" s="1" t="s">
        <v>3203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30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24">
        <v>1</v>
      </c>
      <c r="FY15" s="24"/>
      <c r="FZ15" s="2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/>
      <c r="XV15" s="4">
        <v>1</v>
      </c>
      <c r="XW15" s="4"/>
      <c r="XX15" s="4">
        <v>1</v>
      </c>
      <c r="XY15" s="4"/>
      <c r="XZ15" s="30"/>
      <c r="YA15" s="4"/>
      <c r="YB15" s="4">
        <v>1</v>
      </c>
      <c r="YC15" s="4"/>
      <c r="YD15" s="4"/>
      <c r="YE15" s="4">
        <v>1</v>
      </c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6">
      <c r="A16" s="2">
        <v>3</v>
      </c>
      <c r="B16" s="1" t="s">
        <v>3204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30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6">
      <c r="A17" s="2">
        <v>4</v>
      </c>
      <c r="B17" s="1" t="s">
        <v>3205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30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6">
      <c r="A18" s="2">
        <v>5</v>
      </c>
      <c r="B18" s="1" t="s">
        <v>3206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30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/>
      <c r="TP18" s="4">
        <v>1</v>
      </c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/>
      <c r="XQ18" s="4">
        <v>1</v>
      </c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30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5.6">
      <c r="A19" s="2">
        <v>6</v>
      </c>
      <c r="B19" s="1" t="s">
        <v>3207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6">
      <c r="A20" s="2">
        <v>7</v>
      </c>
      <c r="B20" s="1" t="s">
        <v>3208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30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30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ht="15.6">
      <c r="A21" s="3">
        <v>8</v>
      </c>
      <c r="B21" s="57" t="s">
        <v>3209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30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30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2" ht="15.6">
      <c r="A22" s="3">
        <v>9</v>
      </c>
      <c r="B22" s="57" t="s">
        <v>3210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  <c r="VV22" s="4"/>
      <c r="VW22" s="4">
        <v>1</v>
      </c>
      <c r="VX22" s="4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30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/>
      <c r="ZO22" s="4">
        <v>1</v>
      </c>
      <c r="ZP22" s="4"/>
    </row>
    <row r="23" spans="1:692" ht="15.6">
      <c r="A23" s="3">
        <v>10</v>
      </c>
      <c r="B23" s="57" t="s">
        <v>3211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30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30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6">
      <c r="A24" s="3">
        <v>11</v>
      </c>
      <c r="B24" s="57" t="s">
        <v>3212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3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/>
      <c r="XJ24" s="4">
        <v>1</v>
      </c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6">
      <c r="A25" s="3">
        <v>12</v>
      </c>
      <c r="B25" s="57" t="s">
        <v>3213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30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5.6">
      <c r="A26" s="3">
        <v>13</v>
      </c>
      <c r="B26" s="57" t="s">
        <v>3214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>
        <v>1</v>
      </c>
      <c r="XM26" s="4"/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30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30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30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30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30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/>
      <c r="LB29" s="4">
        <v>1</v>
      </c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>
        <v>1</v>
      </c>
      <c r="XM29" s="4"/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30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30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30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30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  <c r="VV32" s="4"/>
      <c r="VW32" s="4">
        <v>1</v>
      </c>
      <c r="VX32" s="4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30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>
        <v>1</v>
      </c>
      <c r="XM33" s="4"/>
      <c r="XN33" s="4"/>
      <c r="XO33" s="4"/>
      <c r="XP33" s="4">
        <v>1</v>
      </c>
      <c r="XQ33" s="4"/>
      <c r="XR33" s="4"/>
      <c r="XS33" s="4"/>
      <c r="XT33" s="4">
        <v>1</v>
      </c>
      <c r="XU33" s="4"/>
      <c r="XV33" s="4">
        <v>1</v>
      </c>
      <c r="XW33" s="4"/>
      <c r="XX33" s="4"/>
      <c r="XY33" s="4">
        <v>1</v>
      </c>
      <c r="XZ33" s="30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4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</row>
    <row r="34" spans="1:692">
      <c r="A34" s="3">
        <v>21</v>
      </c>
      <c r="B34" s="4"/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30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30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2" t="s">
        <v>789</v>
      </c>
      <c r="B39" s="93"/>
      <c r="C39" s="3">
        <f>SUM(C14:C38)</f>
        <v>6</v>
      </c>
      <c r="D39" s="3">
        <f t="shared" ref="D39:BG39" si="0">SUM(D14:D38)</f>
        <v>8</v>
      </c>
      <c r="E39" s="3">
        <f t="shared" si="0"/>
        <v>0</v>
      </c>
      <c r="F39" s="3">
        <f t="shared" si="0"/>
        <v>7</v>
      </c>
      <c r="G39" s="3">
        <f t="shared" si="0"/>
        <v>7</v>
      </c>
      <c r="H39" s="3">
        <f t="shared" si="0"/>
        <v>0</v>
      </c>
      <c r="I39" s="3">
        <f t="shared" si="0"/>
        <v>11</v>
      </c>
      <c r="J39" s="3">
        <f t="shared" si="0"/>
        <v>10</v>
      </c>
      <c r="K39" s="3">
        <f t="shared" si="0"/>
        <v>0</v>
      </c>
      <c r="L39" s="3">
        <f t="shared" si="0"/>
        <v>10</v>
      </c>
      <c r="M39" s="3">
        <f t="shared" si="0"/>
        <v>11</v>
      </c>
      <c r="N39" s="3">
        <f t="shared" si="0"/>
        <v>0</v>
      </c>
      <c r="O39" s="3">
        <f t="shared" si="0"/>
        <v>7</v>
      </c>
      <c r="P39" s="3">
        <f t="shared" si="0"/>
        <v>14</v>
      </c>
      <c r="Q39" s="3">
        <f t="shared" si="0"/>
        <v>0</v>
      </c>
      <c r="R39" s="3">
        <f t="shared" si="0"/>
        <v>10</v>
      </c>
      <c r="S39" s="3">
        <f t="shared" si="0"/>
        <v>11</v>
      </c>
      <c r="T39" s="3">
        <f t="shared" si="0"/>
        <v>0</v>
      </c>
      <c r="U39" s="3">
        <f t="shared" si="0"/>
        <v>7</v>
      </c>
      <c r="V39" s="3">
        <f t="shared" si="0"/>
        <v>14</v>
      </c>
      <c r="W39" s="3">
        <f t="shared" si="0"/>
        <v>0</v>
      </c>
      <c r="X39" s="3">
        <f t="shared" si="0"/>
        <v>10</v>
      </c>
      <c r="Y39" s="3">
        <f t="shared" si="0"/>
        <v>11</v>
      </c>
      <c r="Z39" s="3">
        <f t="shared" si="0"/>
        <v>0</v>
      </c>
      <c r="AA39" s="3">
        <f t="shared" si="0"/>
        <v>10</v>
      </c>
      <c r="AB39" s="3">
        <f t="shared" si="0"/>
        <v>11</v>
      </c>
      <c r="AC39" s="3">
        <f t="shared" si="0"/>
        <v>0</v>
      </c>
      <c r="AD39" s="3">
        <f t="shared" si="0"/>
        <v>12</v>
      </c>
      <c r="AE39" s="3">
        <f t="shared" si="0"/>
        <v>9</v>
      </c>
      <c r="AF39" s="3">
        <f t="shared" si="0"/>
        <v>0</v>
      </c>
      <c r="AG39" s="3">
        <f t="shared" si="0"/>
        <v>10</v>
      </c>
      <c r="AH39" s="3">
        <f t="shared" si="0"/>
        <v>11</v>
      </c>
      <c r="AI39" s="3">
        <f t="shared" si="0"/>
        <v>0</v>
      </c>
      <c r="AJ39" s="3">
        <f t="shared" si="0"/>
        <v>11</v>
      </c>
      <c r="AK39" s="3">
        <f t="shared" si="0"/>
        <v>10</v>
      </c>
      <c r="AL39" s="3">
        <f t="shared" si="0"/>
        <v>0</v>
      </c>
      <c r="AM39" s="3">
        <f t="shared" si="0"/>
        <v>10</v>
      </c>
      <c r="AN39" s="3">
        <f t="shared" si="0"/>
        <v>11</v>
      </c>
      <c r="AO39" s="3">
        <f t="shared" si="0"/>
        <v>0</v>
      </c>
      <c r="AP39" s="3">
        <f t="shared" si="0"/>
        <v>10</v>
      </c>
      <c r="AQ39" s="3">
        <f t="shared" si="0"/>
        <v>11</v>
      </c>
      <c r="AR39" s="3">
        <f t="shared" si="0"/>
        <v>0</v>
      </c>
      <c r="AS39" s="3">
        <f t="shared" si="0"/>
        <v>11</v>
      </c>
      <c r="AT39" s="3">
        <f t="shared" si="0"/>
        <v>10</v>
      </c>
      <c r="AU39" s="3">
        <f t="shared" si="0"/>
        <v>0</v>
      </c>
      <c r="AV39" s="3">
        <f t="shared" si="0"/>
        <v>10</v>
      </c>
      <c r="AW39" s="3">
        <f t="shared" si="0"/>
        <v>11</v>
      </c>
      <c r="AX39" s="3">
        <f t="shared" si="0"/>
        <v>0</v>
      </c>
      <c r="AY39" s="3">
        <f t="shared" si="0"/>
        <v>10</v>
      </c>
      <c r="AZ39" s="3">
        <f t="shared" si="0"/>
        <v>11</v>
      </c>
      <c r="BA39" s="3">
        <f t="shared" si="0"/>
        <v>0</v>
      </c>
      <c r="BB39" s="3">
        <f t="shared" si="0"/>
        <v>10</v>
      </c>
      <c r="BC39" s="3">
        <f t="shared" si="0"/>
        <v>11</v>
      </c>
      <c r="BD39" s="3">
        <f t="shared" si="0"/>
        <v>0</v>
      </c>
      <c r="BE39" s="3">
        <f t="shared" si="0"/>
        <v>11</v>
      </c>
      <c r="BF39" s="3">
        <f t="shared" si="0"/>
        <v>10</v>
      </c>
      <c r="BG39" s="3">
        <f t="shared" si="0"/>
        <v>0</v>
      </c>
      <c r="BH39" s="3">
        <f t="shared" ref="BH39:DL39" si="1">SUM(BH14:BH38)</f>
        <v>11</v>
      </c>
      <c r="BI39" s="3">
        <f t="shared" si="1"/>
        <v>10</v>
      </c>
      <c r="BJ39" s="3">
        <f t="shared" si="1"/>
        <v>0</v>
      </c>
      <c r="BK39" s="3">
        <f t="shared" si="1"/>
        <v>11</v>
      </c>
      <c r="BL39" s="3">
        <f t="shared" si="1"/>
        <v>10</v>
      </c>
      <c r="BM39" s="3">
        <f t="shared" si="1"/>
        <v>0</v>
      </c>
      <c r="BN39" s="3">
        <f t="shared" si="1"/>
        <v>11</v>
      </c>
      <c r="BO39" s="3">
        <f t="shared" si="1"/>
        <v>10</v>
      </c>
      <c r="BP39" s="3">
        <f t="shared" si="1"/>
        <v>0</v>
      </c>
      <c r="BQ39" s="3">
        <f t="shared" si="1"/>
        <v>11</v>
      </c>
      <c r="BR39" s="3">
        <f t="shared" si="1"/>
        <v>10</v>
      </c>
      <c r="BS39" s="3">
        <f t="shared" si="1"/>
        <v>0</v>
      </c>
      <c r="BT39" s="3">
        <f t="shared" si="1"/>
        <v>11</v>
      </c>
      <c r="BU39" s="3">
        <f t="shared" si="1"/>
        <v>10</v>
      </c>
      <c r="BV39" s="3">
        <f t="shared" si="1"/>
        <v>0</v>
      </c>
      <c r="BW39" s="3">
        <f t="shared" si="1"/>
        <v>10</v>
      </c>
      <c r="BX39" s="3">
        <f t="shared" si="1"/>
        <v>11</v>
      </c>
      <c r="BY39" s="3">
        <f t="shared" si="1"/>
        <v>0</v>
      </c>
      <c r="BZ39" s="3">
        <f t="shared" si="1"/>
        <v>12</v>
      </c>
      <c r="CA39" s="3">
        <f t="shared" si="1"/>
        <v>9</v>
      </c>
      <c r="CB39" s="3">
        <f t="shared" si="1"/>
        <v>0</v>
      </c>
      <c r="CC39" s="3">
        <f t="shared" si="1"/>
        <v>10</v>
      </c>
      <c r="CD39" s="3">
        <f t="shared" si="1"/>
        <v>11</v>
      </c>
      <c r="CE39" s="3">
        <f t="shared" si="1"/>
        <v>0</v>
      </c>
      <c r="CF39" s="3">
        <f t="shared" si="1"/>
        <v>10</v>
      </c>
      <c r="CG39" s="3">
        <f t="shared" si="1"/>
        <v>11</v>
      </c>
      <c r="CH39" s="3">
        <f t="shared" si="1"/>
        <v>0</v>
      </c>
      <c r="CI39" s="3">
        <f t="shared" si="1"/>
        <v>11</v>
      </c>
      <c r="CJ39" s="3">
        <f t="shared" si="1"/>
        <v>10</v>
      </c>
      <c r="CK39" s="3">
        <f t="shared" si="1"/>
        <v>0</v>
      </c>
      <c r="CL39" s="3">
        <f t="shared" si="1"/>
        <v>13</v>
      </c>
      <c r="CM39" s="3">
        <f t="shared" si="1"/>
        <v>7</v>
      </c>
      <c r="CN39" s="3">
        <f t="shared" si="1"/>
        <v>1</v>
      </c>
      <c r="CO39" s="3">
        <f t="shared" si="1"/>
        <v>10</v>
      </c>
      <c r="CP39" s="3">
        <f t="shared" si="1"/>
        <v>11</v>
      </c>
      <c r="CQ39" s="3">
        <f t="shared" si="1"/>
        <v>0</v>
      </c>
      <c r="CR39" s="3">
        <f t="shared" si="1"/>
        <v>10</v>
      </c>
      <c r="CS39" s="3">
        <f t="shared" si="1"/>
        <v>11</v>
      </c>
      <c r="CT39" s="3">
        <f t="shared" si="1"/>
        <v>0</v>
      </c>
      <c r="CU39" s="3">
        <f t="shared" si="1"/>
        <v>11</v>
      </c>
      <c r="CV39" s="3">
        <f t="shared" si="1"/>
        <v>10</v>
      </c>
      <c r="CW39" s="3">
        <f t="shared" si="1"/>
        <v>0</v>
      </c>
      <c r="CX39" s="3">
        <f t="shared" si="1"/>
        <v>9</v>
      </c>
      <c r="CY39" s="3">
        <f t="shared" si="1"/>
        <v>12</v>
      </c>
      <c r="CZ39" s="3">
        <f t="shared" si="1"/>
        <v>0</v>
      </c>
      <c r="DA39" s="3">
        <f t="shared" si="1"/>
        <v>11</v>
      </c>
      <c r="DB39" s="3">
        <f t="shared" si="1"/>
        <v>10</v>
      </c>
      <c r="DC39" s="3">
        <f t="shared" si="1"/>
        <v>0</v>
      </c>
      <c r="DD39" s="3">
        <f t="shared" si="1"/>
        <v>10</v>
      </c>
      <c r="DE39" s="3">
        <f t="shared" si="1"/>
        <v>11</v>
      </c>
      <c r="DF39" s="3">
        <f t="shared" si="1"/>
        <v>0</v>
      </c>
      <c r="DG39" s="3">
        <f t="shared" si="1"/>
        <v>10</v>
      </c>
      <c r="DH39" s="3">
        <f t="shared" si="1"/>
        <v>11</v>
      </c>
      <c r="DI39" s="3">
        <f t="shared" si="1"/>
        <v>0</v>
      </c>
      <c r="DJ39" s="3">
        <f t="shared" si="1"/>
        <v>10</v>
      </c>
      <c r="DK39" s="3">
        <f t="shared" si="1"/>
        <v>11</v>
      </c>
      <c r="DL39" s="3">
        <f t="shared" si="1"/>
        <v>0</v>
      </c>
      <c r="DM39" s="3">
        <f t="shared" ref="DM39:FX39" si="2">SUM(DM14:DM38)</f>
        <v>10</v>
      </c>
      <c r="DN39" s="3">
        <f t="shared" si="2"/>
        <v>11</v>
      </c>
      <c r="DO39" s="3">
        <f t="shared" si="2"/>
        <v>0</v>
      </c>
      <c r="DP39" s="3">
        <f t="shared" si="2"/>
        <v>10</v>
      </c>
      <c r="DQ39" s="3">
        <f t="shared" si="2"/>
        <v>11</v>
      </c>
      <c r="DR39" s="3">
        <f t="shared" si="2"/>
        <v>0</v>
      </c>
      <c r="DS39" s="3">
        <f t="shared" si="2"/>
        <v>11</v>
      </c>
      <c r="DT39" s="3">
        <f t="shared" si="2"/>
        <v>10</v>
      </c>
      <c r="DU39" s="3">
        <f t="shared" si="2"/>
        <v>0</v>
      </c>
      <c r="DV39" s="3">
        <f t="shared" si="2"/>
        <v>10</v>
      </c>
      <c r="DW39" s="3">
        <f t="shared" si="2"/>
        <v>11</v>
      </c>
      <c r="DX39" s="3">
        <f t="shared" si="2"/>
        <v>0</v>
      </c>
      <c r="DY39" s="3">
        <f t="shared" si="2"/>
        <v>10</v>
      </c>
      <c r="DZ39" s="3">
        <f t="shared" si="2"/>
        <v>11</v>
      </c>
      <c r="EA39" s="3">
        <f t="shared" si="2"/>
        <v>0</v>
      </c>
      <c r="EB39" s="3">
        <f t="shared" si="2"/>
        <v>9</v>
      </c>
      <c r="EC39" s="3">
        <f t="shared" si="2"/>
        <v>11</v>
      </c>
      <c r="ED39" s="3">
        <f t="shared" si="2"/>
        <v>1</v>
      </c>
      <c r="EE39" s="3">
        <f t="shared" si="2"/>
        <v>10</v>
      </c>
      <c r="EF39" s="3">
        <f t="shared" si="2"/>
        <v>11</v>
      </c>
      <c r="EG39" s="3">
        <f t="shared" si="2"/>
        <v>0</v>
      </c>
      <c r="EH39" s="3">
        <f t="shared" si="2"/>
        <v>10</v>
      </c>
      <c r="EI39" s="3">
        <f t="shared" si="2"/>
        <v>11</v>
      </c>
      <c r="EJ39" s="3">
        <f t="shared" si="2"/>
        <v>0</v>
      </c>
      <c r="EK39" s="3">
        <f t="shared" si="2"/>
        <v>10</v>
      </c>
      <c r="EL39" s="3">
        <f t="shared" si="2"/>
        <v>11</v>
      </c>
      <c r="EM39" s="3">
        <f t="shared" si="2"/>
        <v>0</v>
      </c>
      <c r="EN39" s="3">
        <f t="shared" si="2"/>
        <v>10</v>
      </c>
      <c r="EO39" s="3">
        <f t="shared" si="2"/>
        <v>11</v>
      </c>
      <c r="EP39" s="3">
        <f t="shared" si="2"/>
        <v>0</v>
      </c>
      <c r="EQ39" s="3">
        <f t="shared" si="2"/>
        <v>11</v>
      </c>
      <c r="ER39" s="3">
        <f t="shared" si="2"/>
        <v>10</v>
      </c>
      <c r="ES39" s="3">
        <f t="shared" si="2"/>
        <v>0</v>
      </c>
      <c r="ET39" s="3">
        <f t="shared" si="2"/>
        <v>11</v>
      </c>
      <c r="EU39" s="3">
        <f t="shared" si="2"/>
        <v>10</v>
      </c>
      <c r="EV39" s="3">
        <f t="shared" si="2"/>
        <v>0</v>
      </c>
      <c r="EW39" s="3">
        <f t="shared" si="2"/>
        <v>11</v>
      </c>
      <c r="EX39" s="3">
        <f t="shared" si="2"/>
        <v>10</v>
      </c>
      <c r="EY39" s="3">
        <f t="shared" si="2"/>
        <v>0</v>
      </c>
      <c r="EZ39" s="3">
        <f t="shared" si="2"/>
        <v>11</v>
      </c>
      <c r="FA39" s="3">
        <f t="shared" si="2"/>
        <v>10</v>
      </c>
      <c r="FB39" s="3">
        <f t="shared" si="2"/>
        <v>0</v>
      </c>
      <c r="FC39" s="3">
        <f t="shared" si="2"/>
        <v>10</v>
      </c>
      <c r="FD39" s="3">
        <f t="shared" si="2"/>
        <v>11</v>
      </c>
      <c r="FE39" s="3">
        <f t="shared" si="2"/>
        <v>0</v>
      </c>
      <c r="FF39" s="3">
        <f t="shared" si="2"/>
        <v>10</v>
      </c>
      <c r="FG39" s="3">
        <f t="shared" si="2"/>
        <v>11</v>
      </c>
      <c r="FH39" s="3">
        <f t="shared" si="2"/>
        <v>0</v>
      </c>
      <c r="FI39" s="3">
        <f t="shared" si="2"/>
        <v>10</v>
      </c>
      <c r="FJ39" s="3">
        <f t="shared" si="2"/>
        <v>11</v>
      </c>
      <c r="FK39" s="3">
        <f t="shared" si="2"/>
        <v>0</v>
      </c>
      <c r="FL39" s="3">
        <f t="shared" si="2"/>
        <v>11</v>
      </c>
      <c r="FM39" s="3">
        <f t="shared" si="2"/>
        <v>10</v>
      </c>
      <c r="FN39" s="3">
        <f t="shared" si="2"/>
        <v>0</v>
      </c>
      <c r="FO39" s="3">
        <f t="shared" si="2"/>
        <v>13</v>
      </c>
      <c r="FP39" s="3">
        <f t="shared" si="2"/>
        <v>8</v>
      </c>
      <c r="FQ39" s="3">
        <f t="shared" si="2"/>
        <v>0</v>
      </c>
      <c r="FR39" s="3">
        <f t="shared" si="2"/>
        <v>9</v>
      </c>
      <c r="FS39" s="3">
        <f t="shared" si="2"/>
        <v>12</v>
      </c>
      <c r="FT39" s="3">
        <f t="shared" si="2"/>
        <v>0</v>
      </c>
      <c r="FU39" s="3">
        <f t="shared" si="2"/>
        <v>11</v>
      </c>
      <c r="FV39" s="3">
        <f t="shared" si="2"/>
        <v>10</v>
      </c>
      <c r="FW39" s="3">
        <f t="shared" si="2"/>
        <v>0</v>
      </c>
      <c r="FX39" s="3">
        <f t="shared" si="2"/>
        <v>11</v>
      </c>
      <c r="FY39" s="3">
        <f t="shared" ref="FY39:IJ39" si="3">SUM(FY14:FY38)</f>
        <v>10</v>
      </c>
      <c r="FZ39" s="3">
        <f t="shared" si="3"/>
        <v>0</v>
      </c>
      <c r="GA39" s="3">
        <f t="shared" si="3"/>
        <v>11</v>
      </c>
      <c r="GB39" s="3">
        <f t="shared" si="3"/>
        <v>10</v>
      </c>
      <c r="GC39" s="3">
        <f t="shared" si="3"/>
        <v>0</v>
      </c>
      <c r="GD39" s="3">
        <f t="shared" si="3"/>
        <v>11</v>
      </c>
      <c r="GE39" s="3">
        <f t="shared" si="3"/>
        <v>10</v>
      </c>
      <c r="GF39" s="3">
        <f t="shared" si="3"/>
        <v>0</v>
      </c>
      <c r="GG39" s="3">
        <f t="shared" si="3"/>
        <v>11</v>
      </c>
      <c r="GH39" s="3">
        <f t="shared" si="3"/>
        <v>10</v>
      </c>
      <c r="GI39" s="3">
        <f t="shared" si="3"/>
        <v>0</v>
      </c>
      <c r="GJ39" s="3">
        <f t="shared" si="3"/>
        <v>11</v>
      </c>
      <c r="GK39" s="3">
        <f t="shared" si="3"/>
        <v>10</v>
      </c>
      <c r="GL39" s="3">
        <f t="shared" si="3"/>
        <v>0</v>
      </c>
      <c r="GM39" s="3">
        <f t="shared" si="3"/>
        <v>12</v>
      </c>
      <c r="GN39" s="3">
        <f t="shared" si="3"/>
        <v>9</v>
      </c>
      <c r="GO39" s="3">
        <f t="shared" si="3"/>
        <v>0</v>
      </c>
      <c r="GP39" s="3">
        <f t="shared" si="3"/>
        <v>12</v>
      </c>
      <c r="GQ39" s="3">
        <f t="shared" si="3"/>
        <v>9</v>
      </c>
      <c r="GR39" s="3">
        <f t="shared" si="3"/>
        <v>0</v>
      </c>
      <c r="GS39" s="3">
        <f t="shared" si="3"/>
        <v>12</v>
      </c>
      <c r="GT39" s="3">
        <f t="shared" si="3"/>
        <v>9</v>
      </c>
      <c r="GU39" s="3">
        <f t="shared" si="3"/>
        <v>0</v>
      </c>
      <c r="GV39" s="3">
        <f t="shared" si="3"/>
        <v>10</v>
      </c>
      <c r="GW39" s="3">
        <f t="shared" si="3"/>
        <v>11</v>
      </c>
      <c r="GX39" s="3">
        <f t="shared" si="3"/>
        <v>0</v>
      </c>
      <c r="GY39" s="3">
        <f t="shared" si="3"/>
        <v>12</v>
      </c>
      <c r="GZ39" s="3">
        <f t="shared" si="3"/>
        <v>9</v>
      </c>
      <c r="HA39" s="3">
        <f t="shared" si="3"/>
        <v>0</v>
      </c>
      <c r="HB39" s="3">
        <f t="shared" si="3"/>
        <v>11</v>
      </c>
      <c r="HC39" s="3">
        <f t="shared" si="3"/>
        <v>10</v>
      </c>
      <c r="HD39" s="3">
        <f t="shared" si="3"/>
        <v>0</v>
      </c>
      <c r="HE39" s="3">
        <f t="shared" si="3"/>
        <v>11</v>
      </c>
      <c r="HF39" s="3">
        <f t="shared" si="3"/>
        <v>10</v>
      </c>
      <c r="HG39" s="3">
        <f t="shared" si="3"/>
        <v>0</v>
      </c>
      <c r="HH39" s="3">
        <f t="shared" si="3"/>
        <v>11</v>
      </c>
      <c r="HI39" s="3">
        <f t="shared" si="3"/>
        <v>10</v>
      </c>
      <c r="HJ39" s="3">
        <f t="shared" si="3"/>
        <v>0</v>
      </c>
      <c r="HK39" s="3">
        <f t="shared" si="3"/>
        <v>11</v>
      </c>
      <c r="HL39" s="3">
        <f t="shared" si="3"/>
        <v>10</v>
      </c>
      <c r="HM39" s="3">
        <f t="shared" si="3"/>
        <v>0</v>
      </c>
      <c r="HN39" s="3">
        <f t="shared" si="3"/>
        <v>11</v>
      </c>
      <c r="HO39" s="3">
        <f t="shared" si="3"/>
        <v>10</v>
      </c>
      <c r="HP39" s="3">
        <f t="shared" si="3"/>
        <v>0</v>
      </c>
      <c r="HQ39" s="3">
        <f t="shared" si="3"/>
        <v>11</v>
      </c>
      <c r="HR39" s="3">
        <f t="shared" si="3"/>
        <v>10</v>
      </c>
      <c r="HS39" s="3">
        <f t="shared" si="3"/>
        <v>0</v>
      </c>
      <c r="HT39" s="3">
        <f t="shared" si="3"/>
        <v>11</v>
      </c>
      <c r="HU39" s="3">
        <f t="shared" si="3"/>
        <v>10</v>
      </c>
      <c r="HV39" s="3">
        <f t="shared" si="3"/>
        <v>0</v>
      </c>
      <c r="HW39" s="3">
        <f t="shared" si="3"/>
        <v>11</v>
      </c>
      <c r="HX39" s="3">
        <f t="shared" si="3"/>
        <v>10</v>
      </c>
      <c r="HY39" s="3">
        <f t="shared" si="3"/>
        <v>0</v>
      </c>
      <c r="HZ39" s="3">
        <f t="shared" si="3"/>
        <v>12</v>
      </c>
      <c r="IA39" s="3">
        <f t="shared" si="3"/>
        <v>9</v>
      </c>
      <c r="IB39" s="3">
        <f t="shared" si="3"/>
        <v>0</v>
      </c>
      <c r="IC39" s="3">
        <f t="shared" si="3"/>
        <v>12</v>
      </c>
      <c r="ID39" s="3">
        <f t="shared" si="3"/>
        <v>9</v>
      </c>
      <c r="IE39" s="3">
        <f t="shared" si="3"/>
        <v>0</v>
      </c>
      <c r="IF39" s="3">
        <f t="shared" si="3"/>
        <v>12</v>
      </c>
      <c r="IG39" s="3">
        <f t="shared" si="3"/>
        <v>9</v>
      </c>
      <c r="IH39" s="3">
        <f t="shared" si="3"/>
        <v>0</v>
      </c>
      <c r="II39" s="3">
        <f t="shared" si="3"/>
        <v>10</v>
      </c>
      <c r="IJ39" s="3">
        <f t="shared" si="3"/>
        <v>11</v>
      </c>
      <c r="IK39" s="3">
        <f t="shared" ref="IK39:KV39" si="4">SUM(IK14:IK38)</f>
        <v>0</v>
      </c>
      <c r="IL39" s="3">
        <f t="shared" si="4"/>
        <v>10</v>
      </c>
      <c r="IM39" s="3">
        <f t="shared" si="4"/>
        <v>11</v>
      </c>
      <c r="IN39" s="3">
        <f t="shared" si="4"/>
        <v>0</v>
      </c>
      <c r="IO39" s="3">
        <f t="shared" si="4"/>
        <v>10</v>
      </c>
      <c r="IP39" s="3">
        <f t="shared" si="4"/>
        <v>11</v>
      </c>
      <c r="IQ39" s="3">
        <f t="shared" si="4"/>
        <v>0</v>
      </c>
      <c r="IR39" s="3">
        <f t="shared" si="4"/>
        <v>10</v>
      </c>
      <c r="IS39" s="3">
        <f t="shared" si="4"/>
        <v>11</v>
      </c>
      <c r="IT39" s="3">
        <f t="shared" si="4"/>
        <v>0</v>
      </c>
      <c r="IU39" s="3">
        <f t="shared" si="4"/>
        <v>10</v>
      </c>
      <c r="IV39" s="3">
        <f t="shared" si="4"/>
        <v>11</v>
      </c>
      <c r="IW39" s="3">
        <f t="shared" si="4"/>
        <v>0</v>
      </c>
      <c r="IX39" s="3">
        <f t="shared" si="4"/>
        <v>10</v>
      </c>
      <c r="IY39" s="3">
        <f t="shared" si="4"/>
        <v>11</v>
      </c>
      <c r="IZ39" s="3">
        <f t="shared" si="4"/>
        <v>0</v>
      </c>
      <c r="JA39" s="3">
        <f t="shared" si="4"/>
        <v>10</v>
      </c>
      <c r="JB39" s="3">
        <f t="shared" si="4"/>
        <v>11</v>
      </c>
      <c r="JC39" s="3">
        <f t="shared" si="4"/>
        <v>0</v>
      </c>
      <c r="JD39" s="3">
        <f t="shared" si="4"/>
        <v>10</v>
      </c>
      <c r="JE39" s="3">
        <f t="shared" si="4"/>
        <v>11</v>
      </c>
      <c r="JF39" s="3">
        <f t="shared" si="4"/>
        <v>0</v>
      </c>
      <c r="JG39" s="3">
        <f t="shared" si="4"/>
        <v>10</v>
      </c>
      <c r="JH39" s="3">
        <f t="shared" si="4"/>
        <v>11</v>
      </c>
      <c r="JI39" s="3">
        <f t="shared" si="4"/>
        <v>0</v>
      </c>
      <c r="JJ39" s="3">
        <f t="shared" si="4"/>
        <v>10</v>
      </c>
      <c r="JK39" s="3">
        <f t="shared" si="4"/>
        <v>11</v>
      </c>
      <c r="JL39" s="3">
        <f t="shared" si="4"/>
        <v>0</v>
      </c>
      <c r="JM39" s="3">
        <f t="shared" si="4"/>
        <v>10</v>
      </c>
      <c r="JN39" s="3">
        <f t="shared" si="4"/>
        <v>11</v>
      </c>
      <c r="JO39" s="3">
        <f t="shared" si="4"/>
        <v>0</v>
      </c>
      <c r="JP39" s="3">
        <f t="shared" si="4"/>
        <v>11</v>
      </c>
      <c r="JQ39" s="3">
        <f t="shared" si="4"/>
        <v>10</v>
      </c>
      <c r="JR39" s="3">
        <f t="shared" si="4"/>
        <v>0</v>
      </c>
      <c r="JS39" s="3">
        <f t="shared" si="4"/>
        <v>12</v>
      </c>
      <c r="JT39" s="3">
        <f t="shared" si="4"/>
        <v>9</v>
      </c>
      <c r="JU39" s="3">
        <f t="shared" si="4"/>
        <v>0</v>
      </c>
      <c r="JV39" s="3">
        <f t="shared" si="4"/>
        <v>12</v>
      </c>
      <c r="JW39" s="3">
        <f t="shared" si="4"/>
        <v>9</v>
      </c>
      <c r="JX39" s="3">
        <f t="shared" si="4"/>
        <v>0</v>
      </c>
      <c r="JY39" s="3">
        <f t="shared" si="4"/>
        <v>12</v>
      </c>
      <c r="JZ39" s="3">
        <f t="shared" si="4"/>
        <v>9</v>
      </c>
      <c r="KA39" s="3">
        <f t="shared" si="4"/>
        <v>0</v>
      </c>
      <c r="KB39" s="3">
        <f t="shared" si="4"/>
        <v>12</v>
      </c>
      <c r="KC39" s="3">
        <f t="shared" si="4"/>
        <v>9</v>
      </c>
      <c r="KD39" s="3">
        <f t="shared" si="4"/>
        <v>0</v>
      </c>
      <c r="KE39" s="3">
        <f t="shared" si="4"/>
        <v>12</v>
      </c>
      <c r="KF39" s="3">
        <f t="shared" si="4"/>
        <v>9</v>
      </c>
      <c r="KG39" s="3">
        <f t="shared" si="4"/>
        <v>0</v>
      </c>
      <c r="KH39" s="3">
        <f t="shared" si="4"/>
        <v>11</v>
      </c>
      <c r="KI39" s="3">
        <f t="shared" si="4"/>
        <v>10</v>
      </c>
      <c r="KJ39" s="3">
        <f t="shared" si="4"/>
        <v>0</v>
      </c>
      <c r="KK39" s="3">
        <f t="shared" si="4"/>
        <v>11</v>
      </c>
      <c r="KL39" s="3">
        <f t="shared" si="4"/>
        <v>10</v>
      </c>
      <c r="KM39" s="3">
        <f t="shared" si="4"/>
        <v>0</v>
      </c>
      <c r="KN39" s="3">
        <f t="shared" si="4"/>
        <v>12</v>
      </c>
      <c r="KO39" s="3">
        <f t="shared" si="4"/>
        <v>9</v>
      </c>
      <c r="KP39" s="3">
        <f t="shared" si="4"/>
        <v>0</v>
      </c>
      <c r="KQ39" s="3">
        <f t="shared" si="4"/>
        <v>12</v>
      </c>
      <c r="KR39" s="3">
        <f t="shared" si="4"/>
        <v>9</v>
      </c>
      <c r="KS39" s="3">
        <f t="shared" si="4"/>
        <v>0</v>
      </c>
      <c r="KT39" s="3">
        <f t="shared" si="4"/>
        <v>12</v>
      </c>
      <c r="KU39" s="3">
        <f t="shared" si="4"/>
        <v>8</v>
      </c>
      <c r="KV39" s="3">
        <f t="shared" si="4"/>
        <v>1</v>
      </c>
      <c r="KW39" s="3">
        <f t="shared" ref="KW39:NH39" si="5">SUM(KW14:KW38)</f>
        <v>12</v>
      </c>
      <c r="KX39" s="3">
        <f t="shared" si="5"/>
        <v>9</v>
      </c>
      <c r="KY39" s="3">
        <f t="shared" si="5"/>
        <v>0</v>
      </c>
      <c r="KZ39" s="3">
        <f t="shared" si="5"/>
        <v>12</v>
      </c>
      <c r="LA39" s="3">
        <f t="shared" si="5"/>
        <v>8</v>
      </c>
      <c r="LB39" s="3">
        <f t="shared" si="5"/>
        <v>1</v>
      </c>
      <c r="LC39" s="3">
        <f t="shared" si="5"/>
        <v>12</v>
      </c>
      <c r="LD39" s="3">
        <f t="shared" si="5"/>
        <v>9</v>
      </c>
      <c r="LE39" s="3">
        <f t="shared" si="5"/>
        <v>0</v>
      </c>
      <c r="LF39" s="3">
        <f t="shared" si="5"/>
        <v>12</v>
      </c>
      <c r="LG39" s="3">
        <f t="shared" si="5"/>
        <v>9</v>
      </c>
      <c r="LH39" s="3">
        <f t="shared" si="5"/>
        <v>0</v>
      </c>
      <c r="LI39" s="3">
        <f t="shared" si="5"/>
        <v>12</v>
      </c>
      <c r="LJ39" s="3">
        <f t="shared" si="5"/>
        <v>9</v>
      </c>
      <c r="LK39" s="3">
        <f t="shared" si="5"/>
        <v>0</v>
      </c>
      <c r="LL39" s="3">
        <f t="shared" si="5"/>
        <v>11</v>
      </c>
      <c r="LM39" s="3">
        <f t="shared" si="5"/>
        <v>10</v>
      </c>
      <c r="LN39" s="3">
        <f t="shared" si="5"/>
        <v>0</v>
      </c>
      <c r="LO39" s="3">
        <f t="shared" si="5"/>
        <v>12</v>
      </c>
      <c r="LP39" s="3">
        <f t="shared" si="5"/>
        <v>9</v>
      </c>
      <c r="LQ39" s="3">
        <f t="shared" si="5"/>
        <v>0</v>
      </c>
      <c r="LR39" s="3">
        <f t="shared" si="5"/>
        <v>12</v>
      </c>
      <c r="LS39" s="3">
        <f t="shared" si="5"/>
        <v>9</v>
      </c>
      <c r="LT39" s="3">
        <f t="shared" si="5"/>
        <v>0</v>
      </c>
      <c r="LU39" s="3">
        <f t="shared" si="5"/>
        <v>13</v>
      </c>
      <c r="LV39" s="3">
        <f t="shared" si="5"/>
        <v>8</v>
      </c>
      <c r="LW39" s="3">
        <f t="shared" si="5"/>
        <v>0</v>
      </c>
      <c r="LX39" s="3">
        <f t="shared" si="5"/>
        <v>11</v>
      </c>
      <c r="LY39" s="3">
        <f t="shared" si="5"/>
        <v>10</v>
      </c>
      <c r="LZ39" s="3">
        <f t="shared" si="5"/>
        <v>0</v>
      </c>
      <c r="MA39" s="3">
        <f t="shared" si="5"/>
        <v>11</v>
      </c>
      <c r="MB39" s="3">
        <f t="shared" si="5"/>
        <v>10</v>
      </c>
      <c r="MC39" s="3">
        <f t="shared" si="5"/>
        <v>0</v>
      </c>
      <c r="MD39" s="3">
        <f t="shared" si="5"/>
        <v>9</v>
      </c>
      <c r="ME39" s="3">
        <f t="shared" si="5"/>
        <v>11</v>
      </c>
      <c r="MF39" s="3">
        <f t="shared" si="5"/>
        <v>1</v>
      </c>
      <c r="MG39" s="3">
        <f t="shared" si="5"/>
        <v>11</v>
      </c>
      <c r="MH39" s="3">
        <f t="shared" si="5"/>
        <v>10</v>
      </c>
      <c r="MI39" s="3">
        <f t="shared" si="5"/>
        <v>0</v>
      </c>
      <c r="MJ39" s="3">
        <f t="shared" si="5"/>
        <v>11</v>
      </c>
      <c r="MK39" s="3">
        <f t="shared" si="5"/>
        <v>10</v>
      </c>
      <c r="ML39" s="3">
        <f t="shared" si="5"/>
        <v>0</v>
      </c>
      <c r="MM39" s="3">
        <f t="shared" si="5"/>
        <v>11</v>
      </c>
      <c r="MN39" s="3">
        <f t="shared" si="5"/>
        <v>10</v>
      </c>
      <c r="MO39" s="3">
        <f t="shared" si="5"/>
        <v>0</v>
      </c>
      <c r="MP39" s="3">
        <f t="shared" si="5"/>
        <v>11</v>
      </c>
      <c r="MQ39" s="3">
        <f t="shared" si="5"/>
        <v>10</v>
      </c>
      <c r="MR39" s="3">
        <f t="shared" si="5"/>
        <v>0</v>
      </c>
      <c r="MS39" s="3">
        <f t="shared" si="5"/>
        <v>11</v>
      </c>
      <c r="MT39" s="3">
        <f t="shared" si="5"/>
        <v>10</v>
      </c>
      <c r="MU39" s="3">
        <f t="shared" si="5"/>
        <v>0</v>
      </c>
      <c r="MV39" s="3">
        <f t="shared" si="5"/>
        <v>11</v>
      </c>
      <c r="MW39" s="3">
        <f t="shared" si="5"/>
        <v>10</v>
      </c>
      <c r="MX39" s="3">
        <f t="shared" si="5"/>
        <v>0</v>
      </c>
      <c r="MY39" s="3">
        <f t="shared" si="5"/>
        <v>11</v>
      </c>
      <c r="MZ39" s="3">
        <f t="shared" si="5"/>
        <v>10</v>
      </c>
      <c r="NA39" s="3">
        <f t="shared" si="5"/>
        <v>0</v>
      </c>
      <c r="NB39" s="3">
        <f t="shared" si="5"/>
        <v>11</v>
      </c>
      <c r="NC39" s="3">
        <f t="shared" si="5"/>
        <v>10</v>
      </c>
      <c r="ND39" s="3">
        <f t="shared" si="5"/>
        <v>0</v>
      </c>
      <c r="NE39" s="3">
        <f t="shared" si="5"/>
        <v>11</v>
      </c>
      <c r="NF39" s="3">
        <f t="shared" si="5"/>
        <v>10</v>
      </c>
      <c r="NG39" s="3">
        <f t="shared" si="5"/>
        <v>0</v>
      </c>
      <c r="NH39" s="3">
        <f t="shared" si="5"/>
        <v>11</v>
      </c>
      <c r="NI39" s="3">
        <f t="shared" ref="NI39:PT39" si="6">SUM(NI14:NI38)</f>
        <v>10</v>
      </c>
      <c r="NJ39" s="3">
        <f t="shared" si="6"/>
        <v>0</v>
      </c>
      <c r="NK39" s="3">
        <f t="shared" si="6"/>
        <v>11</v>
      </c>
      <c r="NL39" s="3">
        <f t="shared" si="6"/>
        <v>10</v>
      </c>
      <c r="NM39" s="3">
        <f t="shared" si="6"/>
        <v>0</v>
      </c>
      <c r="NN39" s="3">
        <f t="shared" si="6"/>
        <v>11</v>
      </c>
      <c r="NO39" s="3">
        <f t="shared" si="6"/>
        <v>10</v>
      </c>
      <c r="NP39" s="3">
        <f t="shared" si="6"/>
        <v>0</v>
      </c>
      <c r="NQ39" s="3">
        <f t="shared" si="6"/>
        <v>11</v>
      </c>
      <c r="NR39" s="3">
        <f t="shared" si="6"/>
        <v>10</v>
      </c>
      <c r="NS39" s="3">
        <f t="shared" si="6"/>
        <v>0</v>
      </c>
      <c r="NT39" s="3">
        <f t="shared" si="6"/>
        <v>11</v>
      </c>
      <c r="NU39" s="3">
        <f t="shared" si="6"/>
        <v>10</v>
      </c>
      <c r="NV39" s="3">
        <f t="shared" si="6"/>
        <v>0</v>
      </c>
      <c r="NW39" s="3">
        <f t="shared" si="6"/>
        <v>11</v>
      </c>
      <c r="NX39" s="3">
        <f t="shared" si="6"/>
        <v>10</v>
      </c>
      <c r="NY39" s="3">
        <f t="shared" si="6"/>
        <v>0</v>
      </c>
      <c r="NZ39" s="3">
        <f t="shared" si="6"/>
        <v>11</v>
      </c>
      <c r="OA39" s="3">
        <f t="shared" si="6"/>
        <v>10</v>
      </c>
      <c r="OB39" s="3">
        <f t="shared" si="6"/>
        <v>0</v>
      </c>
      <c r="OC39" s="3">
        <f t="shared" si="6"/>
        <v>11</v>
      </c>
      <c r="OD39" s="3">
        <f t="shared" si="6"/>
        <v>10</v>
      </c>
      <c r="OE39" s="3">
        <f t="shared" si="6"/>
        <v>0</v>
      </c>
      <c r="OF39" s="3">
        <f t="shared" si="6"/>
        <v>11</v>
      </c>
      <c r="OG39" s="3">
        <f t="shared" si="6"/>
        <v>10</v>
      </c>
      <c r="OH39" s="3">
        <f t="shared" si="6"/>
        <v>0</v>
      </c>
      <c r="OI39" s="3">
        <f t="shared" si="6"/>
        <v>11</v>
      </c>
      <c r="OJ39" s="3">
        <f t="shared" si="6"/>
        <v>10</v>
      </c>
      <c r="OK39" s="3">
        <f t="shared" si="6"/>
        <v>0</v>
      </c>
      <c r="OL39" s="3">
        <f t="shared" si="6"/>
        <v>11</v>
      </c>
      <c r="OM39" s="3">
        <f t="shared" si="6"/>
        <v>10</v>
      </c>
      <c r="ON39" s="3">
        <f t="shared" si="6"/>
        <v>0</v>
      </c>
      <c r="OO39" s="3">
        <f t="shared" si="6"/>
        <v>11</v>
      </c>
      <c r="OP39" s="3">
        <f t="shared" si="6"/>
        <v>10</v>
      </c>
      <c r="OQ39" s="3">
        <f t="shared" si="6"/>
        <v>0</v>
      </c>
      <c r="OR39" s="3">
        <f t="shared" si="6"/>
        <v>11</v>
      </c>
      <c r="OS39" s="3">
        <f t="shared" si="6"/>
        <v>10</v>
      </c>
      <c r="OT39" s="3">
        <f t="shared" si="6"/>
        <v>0</v>
      </c>
      <c r="OU39" s="3">
        <f t="shared" si="6"/>
        <v>11</v>
      </c>
      <c r="OV39" s="3">
        <f t="shared" si="6"/>
        <v>10</v>
      </c>
      <c r="OW39" s="3">
        <f t="shared" si="6"/>
        <v>0</v>
      </c>
      <c r="OX39" s="3">
        <f t="shared" si="6"/>
        <v>11</v>
      </c>
      <c r="OY39" s="3">
        <f t="shared" si="6"/>
        <v>10</v>
      </c>
      <c r="OZ39" s="3">
        <f t="shared" si="6"/>
        <v>0</v>
      </c>
      <c r="PA39" s="3">
        <f t="shared" si="6"/>
        <v>11</v>
      </c>
      <c r="PB39" s="3">
        <f t="shared" si="6"/>
        <v>10</v>
      </c>
      <c r="PC39" s="3">
        <f t="shared" si="6"/>
        <v>0</v>
      </c>
      <c r="PD39" s="3">
        <f t="shared" si="6"/>
        <v>11</v>
      </c>
      <c r="PE39" s="3">
        <f t="shared" si="6"/>
        <v>10</v>
      </c>
      <c r="PF39" s="3">
        <f t="shared" si="6"/>
        <v>0</v>
      </c>
      <c r="PG39" s="3">
        <f t="shared" si="6"/>
        <v>11</v>
      </c>
      <c r="PH39" s="3">
        <f t="shared" si="6"/>
        <v>10</v>
      </c>
      <c r="PI39" s="3">
        <f t="shared" si="6"/>
        <v>0</v>
      </c>
      <c r="PJ39" s="3">
        <f t="shared" si="6"/>
        <v>11</v>
      </c>
      <c r="PK39" s="3">
        <f t="shared" si="6"/>
        <v>10</v>
      </c>
      <c r="PL39" s="3">
        <f t="shared" si="6"/>
        <v>0</v>
      </c>
      <c r="PM39" s="3">
        <f t="shared" si="6"/>
        <v>11</v>
      </c>
      <c r="PN39" s="3">
        <f t="shared" si="6"/>
        <v>10</v>
      </c>
      <c r="PO39" s="3">
        <f t="shared" si="6"/>
        <v>0</v>
      </c>
      <c r="PP39" s="3">
        <f t="shared" si="6"/>
        <v>11</v>
      </c>
      <c r="PQ39" s="3">
        <f t="shared" si="6"/>
        <v>10</v>
      </c>
      <c r="PR39" s="3">
        <f t="shared" si="6"/>
        <v>0</v>
      </c>
      <c r="PS39" s="3">
        <f t="shared" si="6"/>
        <v>11</v>
      </c>
      <c r="PT39" s="3">
        <f t="shared" si="6"/>
        <v>10</v>
      </c>
      <c r="PU39" s="3">
        <f t="shared" ref="PU39:SF39" si="7">SUM(PU14:PU38)</f>
        <v>0</v>
      </c>
      <c r="PV39" s="3">
        <f t="shared" si="7"/>
        <v>11</v>
      </c>
      <c r="PW39" s="3">
        <f t="shared" si="7"/>
        <v>10</v>
      </c>
      <c r="PX39" s="3">
        <f t="shared" si="7"/>
        <v>0</v>
      </c>
      <c r="PY39" s="3">
        <f t="shared" si="7"/>
        <v>11</v>
      </c>
      <c r="PZ39" s="3">
        <f t="shared" si="7"/>
        <v>10</v>
      </c>
      <c r="QA39" s="3">
        <f t="shared" si="7"/>
        <v>0</v>
      </c>
      <c r="QB39" s="3">
        <f t="shared" si="7"/>
        <v>11</v>
      </c>
      <c r="QC39" s="3">
        <f t="shared" si="7"/>
        <v>10</v>
      </c>
      <c r="QD39" s="3">
        <f t="shared" si="7"/>
        <v>0</v>
      </c>
      <c r="QE39" s="3">
        <f t="shared" si="7"/>
        <v>11</v>
      </c>
      <c r="QF39" s="3">
        <f t="shared" si="7"/>
        <v>10</v>
      </c>
      <c r="QG39" s="3">
        <f t="shared" si="7"/>
        <v>0</v>
      </c>
      <c r="QH39" s="3">
        <f t="shared" si="7"/>
        <v>11</v>
      </c>
      <c r="QI39" s="3">
        <f t="shared" si="7"/>
        <v>10</v>
      </c>
      <c r="QJ39" s="3">
        <f t="shared" si="7"/>
        <v>0</v>
      </c>
      <c r="QK39" s="3">
        <f t="shared" si="7"/>
        <v>11</v>
      </c>
      <c r="QL39" s="3">
        <f t="shared" si="7"/>
        <v>10</v>
      </c>
      <c r="QM39" s="3">
        <f t="shared" si="7"/>
        <v>0</v>
      </c>
      <c r="QN39" s="3">
        <f t="shared" si="7"/>
        <v>11</v>
      </c>
      <c r="QO39" s="3">
        <f t="shared" si="7"/>
        <v>10</v>
      </c>
      <c r="QP39" s="3">
        <f t="shared" si="7"/>
        <v>0</v>
      </c>
      <c r="QQ39" s="3">
        <f t="shared" si="7"/>
        <v>11</v>
      </c>
      <c r="QR39" s="3">
        <f t="shared" si="7"/>
        <v>10</v>
      </c>
      <c r="QS39" s="3">
        <f t="shared" si="7"/>
        <v>0</v>
      </c>
      <c r="QT39" s="3">
        <f t="shared" si="7"/>
        <v>11</v>
      </c>
      <c r="QU39" s="3">
        <f t="shared" si="7"/>
        <v>10</v>
      </c>
      <c r="QV39" s="3">
        <f t="shared" si="7"/>
        <v>0</v>
      </c>
      <c r="QW39" s="3">
        <f t="shared" si="7"/>
        <v>11</v>
      </c>
      <c r="QX39" s="3">
        <f t="shared" si="7"/>
        <v>10</v>
      </c>
      <c r="QY39" s="3">
        <f t="shared" si="7"/>
        <v>0</v>
      </c>
      <c r="QZ39" s="3">
        <f t="shared" si="7"/>
        <v>11</v>
      </c>
      <c r="RA39" s="3">
        <f t="shared" si="7"/>
        <v>10</v>
      </c>
      <c r="RB39" s="3">
        <f t="shared" si="7"/>
        <v>0</v>
      </c>
      <c r="RC39" s="3">
        <f t="shared" si="7"/>
        <v>11</v>
      </c>
      <c r="RD39" s="3">
        <f t="shared" si="7"/>
        <v>10</v>
      </c>
      <c r="RE39" s="3">
        <f t="shared" si="7"/>
        <v>0</v>
      </c>
      <c r="RF39" s="3">
        <f t="shared" si="7"/>
        <v>11</v>
      </c>
      <c r="RG39" s="3">
        <f t="shared" si="7"/>
        <v>10</v>
      </c>
      <c r="RH39" s="3">
        <f t="shared" si="7"/>
        <v>0</v>
      </c>
      <c r="RI39" s="3">
        <f t="shared" si="7"/>
        <v>11</v>
      </c>
      <c r="RJ39" s="3">
        <f t="shared" si="7"/>
        <v>10</v>
      </c>
      <c r="RK39" s="3">
        <f t="shared" si="7"/>
        <v>0</v>
      </c>
      <c r="RL39" s="3">
        <f t="shared" si="7"/>
        <v>11</v>
      </c>
      <c r="RM39" s="3">
        <f t="shared" si="7"/>
        <v>10</v>
      </c>
      <c r="RN39" s="3">
        <f t="shared" si="7"/>
        <v>0</v>
      </c>
      <c r="RO39" s="3">
        <f t="shared" si="7"/>
        <v>11</v>
      </c>
      <c r="RP39" s="3">
        <f t="shared" si="7"/>
        <v>10</v>
      </c>
      <c r="RQ39" s="3">
        <f t="shared" si="7"/>
        <v>0</v>
      </c>
      <c r="RR39" s="3">
        <f t="shared" si="7"/>
        <v>11</v>
      </c>
      <c r="RS39" s="3">
        <f t="shared" si="7"/>
        <v>10</v>
      </c>
      <c r="RT39" s="3">
        <f t="shared" si="7"/>
        <v>0</v>
      </c>
      <c r="RU39" s="3">
        <f t="shared" si="7"/>
        <v>11</v>
      </c>
      <c r="RV39" s="3">
        <f t="shared" si="7"/>
        <v>10</v>
      </c>
      <c r="RW39" s="3">
        <f t="shared" si="7"/>
        <v>0</v>
      </c>
      <c r="RX39" s="3">
        <f t="shared" si="7"/>
        <v>11</v>
      </c>
      <c r="RY39" s="3">
        <f t="shared" si="7"/>
        <v>10</v>
      </c>
      <c r="RZ39" s="3">
        <f t="shared" si="7"/>
        <v>0</v>
      </c>
      <c r="SA39" s="3">
        <f t="shared" si="7"/>
        <v>11</v>
      </c>
      <c r="SB39" s="3">
        <f t="shared" si="7"/>
        <v>10</v>
      </c>
      <c r="SC39" s="3">
        <f t="shared" si="7"/>
        <v>0</v>
      </c>
      <c r="SD39" s="3">
        <f t="shared" si="7"/>
        <v>11</v>
      </c>
      <c r="SE39" s="3">
        <f t="shared" si="7"/>
        <v>10</v>
      </c>
      <c r="SF39" s="3">
        <f t="shared" si="7"/>
        <v>0</v>
      </c>
      <c r="SG39" s="3">
        <f t="shared" ref="SG39:UR39" si="8">SUM(SG14:SG38)</f>
        <v>11</v>
      </c>
      <c r="SH39" s="3">
        <f t="shared" si="8"/>
        <v>10</v>
      </c>
      <c r="SI39" s="3">
        <f t="shared" si="8"/>
        <v>0</v>
      </c>
      <c r="SJ39" s="3">
        <f t="shared" si="8"/>
        <v>11</v>
      </c>
      <c r="SK39" s="3">
        <f t="shared" si="8"/>
        <v>10</v>
      </c>
      <c r="SL39" s="3">
        <f t="shared" si="8"/>
        <v>0</v>
      </c>
      <c r="SM39" s="3">
        <f t="shared" si="8"/>
        <v>11</v>
      </c>
      <c r="SN39" s="3">
        <f t="shared" si="8"/>
        <v>10</v>
      </c>
      <c r="SO39" s="3">
        <f t="shared" si="8"/>
        <v>0</v>
      </c>
      <c r="SP39" s="3">
        <f t="shared" si="8"/>
        <v>11</v>
      </c>
      <c r="SQ39" s="3">
        <f t="shared" si="8"/>
        <v>10</v>
      </c>
      <c r="SR39" s="3">
        <f t="shared" si="8"/>
        <v>0</v>
      </c>
      <c r="SS39" s="3">
        <f t="shared" si="8"/>
        <v>11</v>
      </c>
      <c r="ST39" s="3">
        <f t="shared" si="8"/>
        <v>10</v>
      </c>
      <c r="SU39" s="3">
        <f t="shared" si="8"/>
        <v>0</v>
      </c>
      <c r="SV39" s="3">
        <f t="shared" si="8"/>
        <v>11</v>
      </c>
      <c r="SW39" s="3">
        <f t="shared" si="8"/>
        <v>10</v>
      </c>
      <c r="SX39" s="3">
        <f t="shared" si="8"/>
        <v>0</v>
      </c>
      <c r="SY39" s="3">
        <f t="shared" si="8"/>
        <v>11</v>
      </c>
      <c r="SZ39" s="3">
        <f t="shared" si="8"/>
        <v>10</v>
      </c>
      <c r="TA39" s="3">
        <f t="shared" si="8"/>
        <v>0</v>
      </c>
      <c r="TB39" s="3">
        <f t="shared" si="8"/>
        <v>11</v>
      </c>
      <c r="TC39" s="3">
        <f t="shared" si="8"/>
        <v>10</v>
      </c>
      <c r="TD39" s="3">
        <f t="shared" si="8"/>
        <v>0</v>
      </c>
      <c r="TE39" s="3">
        <f t="shared" si="8"/>
        <v>11</v>
      </c>
      <c r="TF39" s="3">
        <f t="shared" si="8"/>
        <v>10</v>
      </c>
      <c r="TG39" s="3">
        <f t="shared" si="8"/>
        <v>0</v>
      </c>
      <c r="TH39" s="3">
        <f t="shared" si="8"/>
        <v>11</v>
      </c>
      <c r="TI39" s="3">
        <f t="shared" si="8"/>
        <v>10</v>
      </c>
      <c r="TJ39" s="3">
        <f t="shared" si="8"/>
        <v>0</v>
      </c>
      <c r="TK39" s="3">
        <f t="shared" si="8"/>
        <v>11</v>
      </c>
      <c r="TL39" s="3">
        <f t="shared" si="8"/>
        <v>10</v>
      </c>
      <c r="TM39" s="3">
        <f t="shared" si="8"/>
        <v>0</v>
      </c>
      <c r="TN39" s="3">
        <f t="shared" si="8"/>
        <v>11</v>
      </c>
      <c r="TO39" s="3">
        <f t="shared" si="8"/>
        <v>9</v>
      </c>
      <c r="TP39" s="3">
        <f t="shared" si="8"/>
        <v>1</v>
      </c>
      <c r="TQ39" s="3">
        <f t="shared" si="8"/>
        <v>11</v>
      </c>
      <c r="TR39" s="3">
        <f t="shared" si="8"/>
        <v>10</v>
      </c>
      <c r="TS39" s="3">
        <f t="shared" si="8"/>
        <v>0</v>
      </c>
      <c r="TT39" s="3">
        <f t="shared" si="8"/>
        <v>11</v>
      </c>
      <c r="TU39" s="3">
        <f t="shared" si="8"/>
        <v>10</v>
      </c>
      <c r="TV39" s="3">
        <f t="shared" si="8"/>
        <v>0</v>
      </c>
      <c r="TW39" s="3">
        <f t="shared" si="8"/>
        <v>11</v>
      </c>
      <c r="TX39" s="3">
        <f t="shared" si="8"/>
        <v>10</v>
      </c>
      <c r="TY39" s="3">
        <f t="shared" si="8"/>
        <v>0</v>
      </c>
      <c r="TZ39" s="3">
        <f t="shared" si="8"/>
        <v>11</v>
      </c>
      <c r="UA39" s="3">
        <f t="shared" si="8"/>
        <v>10</v>
      </c>
      <c r="UB39" s="3">
        <f t="shared" si="8"/>
        <v>0</v>
      </c>
      <c r="UC39" s="3">
        <f t="shared" si="8"/>
        <v>11</v>
      </c>
      <c r="UD39" s="3">
        <f t="shared" si="8"/>
        <v>10</v>
      </c>
      <c r="UE39" s="3">
        <f t="shared" si="8"/>
        <v>0</v>
      </c>
      <c r="UF39" s="3">
        <f t="shared" si="8"/>
        <v>11</v>
      </c>
      <c r="UG39" s="3">
        <f t="shared" si="8"/>
        <v>10</v>
      </c>
      <c r="UH39" s="3">
        <f t="shared" si="8"/>
        <v>0</v>
      </c>
      <c r="UI39" s="3">
        <f t="shared" si="8"/>
        <v>11</v>
      </c>
      <c r="UJ39" s="3">
        <f t="shared" si="8"/>
        <v>10</v>
      </c>
      <c r="UK39" s="3">
        <f t="shared" si="8"/>
        <v>0</v>
      </c>
      <c r="UL39" s="3">
        <f t="shared" si="8"/>
        <v>11</v>
      </c>
      <c r="UM39" s="3">
        <f t="shared" si="8"/>
        <v>10</v>
      </c>
      <c r="UN39" s="3">
        <f t="shared" si="8"/>
        <v>0</v>
      </c>
      <c r="UO39" s="3">
        <f t="shared" si="8"/>
        <v>11</v>
      </c>
      <c r="UP39" s="3">
        <f t="shared" si="8"/>
        <v>10</v>
      </c>
      <c r="UQ39" s="3">
        <f t="shared" si="8"/>
        <v>0</v>
      </c>
      <c r="UR39" s="3">
        <f t="shared" si="8"/>
        <v>11</v>
      </c>
      <c r="US39" s="3">
        <f t="shared" ref="US39:XD39" si="9">SUM(US14:US38)</f>
        <v>10</v>
      </c>
      <c r="UT39" s="3">
        <f t="shared" si="9"/>
        <v>0</v>
      </c>
      <c r="UU39" s="3">
        <f t="shared" si="9"/>
        <v>11</v>
      </c>
      <c r="UV39" s="3">
        <f t="shared" si="9"/>
        <v>10</v>
      </c>
      <c r="UW39" s="3">
        <f t="shared" si="9"/>
        <v>0</v>
      </c>
      <c r="UX39" s="3">
        <f t="shared" si="9"/>
        <v>11</v>
      </c>
      <c r="UY39" s="3">
        <f t="shared" si="9"/>
        <v>10</v>
      </c>
      <c r="UZ39" s="3">
        <f t="shared" si="9"/>
        <v>0</v>
      </c>
      <c r="VA39" s="3">
        <f t="shared" si="9"/>
        <v>11</v>
      </c>
      <c r="VB39" s="3">
        <f t="shared" si="9"/>
        <v>10</v>
      </c>
      <c r="VC39" s="3">
        <f t="shared" si="9"/>
        <v>0</v>
      </c>
      <c r="VD39" s="3">
        <f t="shared" si="9"/>
        <v>11</v>
      </c>
      <c r="VE39" s="3">
        <f t="shared" si="9"/>
        <v>10</v>
      </c>
      <c r="VF39" s="3">
        <f t="shared" si="9"/>
        <v>0</v>
      </c>
      <c r="VG39" s="3">
        <f t="shared" si="9"/>
        <v>11</v>
      </c>
      <c r="VH39" s="3">
        <f t="shared" si="9"/>
        <v>10</v>
      </c>
      <c r="VI39" s="3">
        <f t="shared" si="9"/>
        <v>0</v>
      </c>
      <c r="VJ39" s="3">
        <f t="shared" si="9"/>
        <v>11</v>
      </c>
      <c r="VK39" s="3">
        <f t="shared" si="9"/>
        <v>10</v>
      </c>
      <c r="VL39" s="3">
        <f t="shared" si="9"/>
        <v>0</v>
      </c>
      <c r="VM39" s="3">
        <f t="shared" si="9"/>
        <v>11</v>
      </c>
      <c r="VN39" s="3">
        <f t="shared" si="9"/>
        <v>10</v>
      </c>
      <c r="VO39" s="3">
        <f t="shared" si="9"/>
        <v>0</v>
      </c>
      <c r="VP39" s="3">
        <f t="shared" si="9"/>
        <v>11</v>
      </c>
      <c r="VQ39" s="3">
        <f t="shared" si="9"/>
        <v>10</v>
      </c>
      <c r="VR39" s="3">
        <f t="shared" si="9"/>
        <v>0</v>
      </c>
      <c r="VS39" s="3">
        <f t="shared" si="9"/>
        <v>11</v>
      </c>
      <c r="VT39" s="3">
        <f t="shared" si="9"/>
        <v>10</v>
      </c>
      <c r="VU39" s="3">
        <f t="shared" si="9"/>
        <v>0</v>
      </c>
      <c r="VV39" s="3">
        <f t="shared" si="9"/>
        <v>11</v>
      </c>
      <c r="VW39" s="3">
        <f t="shared" si="9"/>
        <v>10</v>
      </c>
      <c r="VX39" s="3">
        <f t="shared" si="9"/>
        <v>0</v>
      </c>
      <c r="VY39" s="3">
        <f t="shared" si="9"/>
        <v>11</v>
      </c>
      <c r="VZ39" s="3">
        <f t="shared" si="9"/>
        <v>10</v>
      </c>
      <c r="WA39" s="3">
        <f t="shared" si="9"/>
        <v>0</v>
      </c>
      <c r="WB39" s="3">
        <f t="shared" si="9"/>
        <v>11</v>
      </c>
      <c r="WC39" s="3">
        <f t="shared" si="9"/>
        <v>10</v>
      </c>
      <c r="WD39" s="3">
        <f t="shared" si="9"/>
        <v>0</v>
      </c>
      <c r="WE39" s="3">
        <f t="shared" si="9"/>
        <v>11</v>
      </c>
      <c r="WF39" s="3">
        <f t="shared" si="9"/>
        <v>10</v>
      </c>
      <c r="WG39" s="3">
        <f t="shared" si="9"/>
        <v>0</v>
      </c>
      <c r="WH39" s="3">
        <f t="shared" si="9"/>
        <v>11</v>
      </c>
      <c r="WI39" s="3">
        <f t="shared" si="9"/>
        <v>10</v>
      </c>
      <c r="WJ39" s="3">
        <f t="shared" si="9"/>
        <v>0</v>
      </c>
      <c r="WK39" s="3">
        <f t="shared" si="9"/>
        <v>11</v>
      </c>
      <c r="WL39" s="3">
        <f t="shared" si="9"/>
        <v>10</v>
      </c>
      <c r="WM39" s="3">
        <f t="shared" si="9"/>
        <v>0</v>
      </c>
      <c r="WN39" s="3">
        <f t="shared" si="9"/>
        <v>11</v>
      </c>
      <c r="WO39" s="3">
        <f t="shared" si="9"/>
        <v>10</v>
      </c>
      <c r="WP39" s="3">
        <f t="shared" si="9"/>
        <v>0</v>
      </c>
      <c r="WQ39" s="3">
        <f t="shared" si="9"/>
        <v>11</v>
      </c>
      <c r="WR39" s="3">
        <f t="shared" si="9"/>
        <v>10</v>
      </c>
      <c r="WS39" s="3">
        <f t="shared" si="9"/>
        <v>0</v>
      </c>
      <c r="WT39" s="3">
        <f t="shared" si="9"/>
        <v>11</v>
      </c>
      <c r="WU39" s="3">
        <f t="shared" si="9"/>
        <v>10</v>
      </c>
      <c r="WV39" s="3">
        <f t="shared" si="9"/>
        <v>0</v>
      </c>
      <c r="WW39" s="3">
        <f t="shared" si="9"/>
        <v>11</v>
      </c>
      <c r="WX39" s="3">
        <f t="shared" si="9"/>
        <v>10</v>
      </c>
      <c r="WY39" s="3">
        <f t="shared" si="9"/>
        <v>0</v>
      </c>
      <c r="WZ39" s="3">
        <f t="shared" si="9"/>
        <v>11</v>
      </c>
      <c r="XA39" s="3">
        <f t="shared" si="9"/>
        <v>10</v>
      </c>
      <c r="XB39" s="3">
        <f t="shared" si="9"/>
        <v>0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0</v>
      </c>
      <c r="XF39" s="3">
        <f t="shared" si="10"/>
        <v>11</v>
      </c>
      <c r="XG39" s="3">
        <f t="shared" si="10"/>
        <v>10</v>
      </c>
      <c r="XH39" s="3">
        <f t="shared" si="10"/>
        <v>0</v>
      </c>
      <c r="XI39" s="3">
        <f t="shared" si="10"/>
        <v>10</v>
      </c>
      <c r="XJ39" s="3">
        <f t="shared" si="10"/>
        <v>11</v>
      </c>
      <c r="XK39" s="3">
        <f t="shared" si="10"/>
        <v>0</v>
      </c>
      <c r="XL39" s="3">
        <f t="shared" si="10"/>
        <v>13</v>
      </c>
      <c r="XM39" s="3">
        <f t="shared" si="10"/>
        <v>8</v>
      </c>
      <c r="XN39" s="3">
        <f>SUM(XN14:XN38)</f>
        <v>0</v>
      </c>
      <c r="XO39" s="3">
        <f t="shared" si="10"/>
        <v>11</v>
      </c>
      <c r="XP39" s="3">
        <f t="shared" si="10"/>
        <v>9</v>
      </c>
      <c r="XQ39" s="3">
        <f t="shared" si="10"/>
        <v>1</v>
      </c>
      <c r="XR39" s="3">
        <f t="shared" si="10"/>
        <v>11</v>
      </c>
      <c r="XS39" s="3">
        <f t="shared" si="10"/>
        <v>9</v>
      </c>
      <c r="XT39" s="3">
        <f t="shared" si="10"/>
        <v>1</v>
      </c>
      <c r="XU39" s="3">
        <f t="shared" si="10"/>
        <v>10</v>
      </c>
      <c r="XV39" s="3">
        <f t="shared" si="10"/>
        <v>11</v>
      </c>
      <c r="XW39" s="3">
        <f t="shared" si="10"/>
        <v>0</v>
      </c>
      <c r="XX39" s="3">
        <f t="shared" si="10"/>
        <v>11</v>
      </c>
      <c r="XY39" s="3">
        <f t="shared" si="10"/>
        <v>10</v>
      </c>
      <c r="XZ39" s="3">
        <f t="shared" si="10"/>
        <v>0</v>
      </c>
      <c r="YA39" s="3">
        <f t="shared" si="10"/>
        <v>10</v>
      </c>
      <c r="YB39" s="3">
        <f t="shared" si="10"/>
        <v>11</v>
      </c>
      <c r="YC39" s="3">
        <f t="shared" si="10"/>
        <v>0</v>
      </c>
      <c r="YD39" s="3">
        <f t="shared" si="10"/>
        <v>10</v>
      </c>
      <c r="YE39" s="3">
        <f t="shared" si="10"/>
        <v>11</v>
      </c>
      <c r="YF39" s="3">
        <f t="shared" si="10"/>
        <v>0</v>
      </c>
      <c r="YG39" s="3">
        <f t="shared" si="10"/>
        <v>11</v>
      </c>
      <c r="YH39" s="3">
        <f t="shared" si="10"/>
        <v>10</v>
      </c>
      <c r="YI39" s="3">
        <f t="shared" si="10"/>
        <v>0</v>
      </c>
      <c r="YJ39" s="3">
        <f t="shared" si="10"/>
        <v>11</v>
      </c>
      <c r="YK39" s="3">
        <f t="shared" si="10"/>
        <v>9</v>
      </c>
      <c r="YL39" s="3">
        <f t="shared" si="10"/>
        <v>1</v>
      </c>
      <c r="YM39" s="3">
        <f t="shared" si="10"/>
        <v>11</v>
      </c>
      <c r="YN39" s="3">
        <f t="shared" si="10"/>
        <v>10</v>
      </c>
      <c r="YO39" s="3">
        <f t="shared" si="10"/>
        <v>0</v>
      </c>
      <c r="YP39" s="3">
        <f t="shared" si="10"/>
        <v>11</v>
      </c>
      <c r="YQ39" s="3">
        <f t="shared" si="10"/>
        <v>10</v>
      </c>
      <c r="YR39" s="3">
        <f t="shared" si="10"/>
        <v>0</v>
      </c>
      <c r="YS39" s="3">
        <f t="shared" si="10"/>
        <v>12</v>
      </c>
      <c r="YT39" s="3">
        <f t="shared" si="10"/>
        <v>9</v>
      </c>
      <c r="YU39" s="3">
        <f t="shared" si="10"/>
        <v>0</v>
      </c>
      <c r="YV39" s="3">
        <f t="shared" si="10"/>
        <v>11</v>
      </c>
      <c r="YW39" s="3">
        <f t="shared" si="10"/>
        <v>10</v>
      </c>
      <c r="YX39" s="3">
        <f t="shared" si="10"/>
        <v>0</v>
      </c>
      <c r="YY39" s="3">
        <f t="shared" si="10"/>
        <v>11</v>
      </c>
      <c r="YZ39" s="3">
        <f t="shared" si="10"/>
        <v>10</v>
      </c>
      <c r="ZA39" s="3">
        <f t="shared" si="10"/>
        <v>0</v>
      </c>
      <c r="ZB39" s="3">
        <f t="shared" si="10"/>
        <v>11</v>
      </c>
      <c r="ZC39" s="3">
        <f t="shared" si="10"/>
        <v>10</v>
      </c>
      <c r="ZD39" s="3">
        <f t="shared" si="10"/>
        <v>0</v>
      </c>
      <c r="ZE39" s="3">
        <f t="shared" si="10"/>
        <v>11</v>
      </c>
      <c r="ZF39" s="3">
        <f t="shared" si="10"/>
        <v>10</v>
      </c>
      <c r="ZG39" s="3">
        <f t="shared" si="10"/>
        <v>0</v>
      </c>
      <c r="ZH39" s="3">
        <f t="shared" si="10"/>
        <v>12</v>
      </c>
      <c r="ZI39" s="3">
        <f t="shared" si="10"/>
        <v>9</v>
      </c>
      <c r="ZJ39" s="3">
        <f t="shared" si="10"/>
        <v>0</v>
      </c>
      <c r="ZK39" s="3">
        <f t="shared" si="10"/>
        <v>11</v>
      </c>
      <c r="ZL39" s="3">
        <f t="shared" si="10"/>
        <v>10</v>
      </c>
      <c r="ZM39" s="3">
        <f t="shared" si="10"/>
        <v>0</v>
      </c>
      <c r="ZN39" s="3">
        <f t="shared" si="10"/>
        <v>11</v>
      </c>
      <c r="ZO39" s="3">
        <f t="shared" si="10"/>
        <v>10</v>
      </c>
      <c r="ZP39" s="3">
        <f t="shared" si="10"/>
        <v>0</v>
      </c>
    </row>
    <row r="40" spans="1:692" ht="44.4" customHeight="1">
      <c r="A40" s="94" t="s">
        <v>3196</v>
      </c>
      <c r="B40" s="95"/>
      <c r="C40" s="11">
        <f>C39/21%</f>
        <v>28.571428571428573</v>
      </c>
      <c r="D40" s="11">
        <f>D39/21%</f>
        <v>38.095238095238095</v>
      </c>
      <c r="E40" s="11">
        <f t="shared" ref="E40:BG40" si="11">E39/25%</f>
        <v>0</v>
      </c>
      <c r="F40" s="11">
        <f>F39/21%</f>
        <v>33.333333333333336</v>
      </c>
      <c r="G40" s="11">
        <f>G39/21%</f>
        <v>33.333333333333336</v>
      </c>
      <c r="H40" s="11">
        <f t="shared" si="11"/>
        <v>0</v>
      </c>
      <c r="I40" s="11">
        <f>I39/21%</f>
        <v>52.38095238095238</v>
      </c>
      <c r="J40" s="11">
        <f>J39/21%</f>
        <v>47.61904761904762</v>
      </c>
      <c r="K40" s="11">
        <f t="shared" si="11"/>
        <v>0</v>
      </c>
      <c r="L40" s="11">
        <f>L39/21%</f>
        <v>47.61904761904762</v>
      </c>
      <c r="M40" s="11">
        <f>M39/21%</f>
        <v>52.38095238095238</v>
      </c>
      <c r="N40" s="11">
        <f t="shared" si="11"/>
        <v>0</v>
      </c>
      <c r="O40" s="11">
        <f>O39/21%</f>
        <v>33.333333333333336</v>
      </c>
      <c r="P40" s="11">
        <f>P39/21%</f>
        <v>66.666666666666671</v>
      </c>
      <c r="Q40" s="11">
        <f t="shared" si="11"/>
        <v>0</v>
      </c>
      <c r="R40" s="11">
        <f>R39/21%</f>
        <v>47.61904761904762</v>
      </c>
      <c r="S40" s="11">
        <f>S39/21%</f>
        <v>52.38095238095238</v>
      </c>
      <c r="T40" s="11">
        <f>T39/21%</f>
        <v>0</v>
      </c>
      <c r="U40" s="11">
        <f>U39/21%</f>
        <v>33.333333333333336</v>
      </c>
      <c r="V40" s="11">
        <f>V39/21%</f>
        <v>66.666666666666671</v>
      </c>
      <c r="W40" s="11">
        <f t="shared" si="11"/>
        <v>0</v>
      </c>
      <c r="X40" s="11">
        <f>X39/21%</f>
        <v>47.61904761904762</v>
      </c>
      <c r="Y40" s="11">
        <f>Y39/21%</f>
        <v>52.38095238095238</v>
      </c>
      <c r="Z40" s="11">
        <f t="shared" si="11"/>
        <v>0</v>
      </c>
      <c r="AA40" s="11">
        <f>AA39/21%</f>
        <v>47.61904761904762</v>
      </c>
      <c r="AB40" s="11">
        <f>AB39/21%</f>
        <v>52.38095238095238</v>
      </c>
      <c r="AC40" s="11">
        <f t="shared" si="11"/>
        <v>0</v>
      </c>
      <c r="AD40" s="11">
        <f>AD39/21%</f>
        <v>57.142857142857146</v>
      </c>
      <c r="AE40" s="11">
        <f>AE39/21%</f>
        <v>42.857142857142861</v>
      </c>
      <c r="AF40" s="11">
        <f t="shared" si="11"/>
        <v>0</v>
      </c>
      <c r="AG40" s="11">
        <f>AG39/21%</f>
        <v>47.61904761904762</v>
      </c>
      <c r="AH40" s="11">
        <f>AH39/21%</f>
        <v>52.38095238095238</v>
      </c>
      <c r="AI40" s="11">
        <f>AI39/21%</f>
        <v>0</v>
      </c>
      <c r="AJ40" s="11">
        <f>AJ39/21%</f>
        <v>52.38095238095238</v>
      </c>
      <c r="AK40" s="11">
        <f>AK39/21%</f>
        <v>47.61904761904762</v>
      </c>
      <c r="AL40" s="11">
        <f t="shared" si="11"/>
        <v>0</v>
      </c>
      <c r="AM40" s="11">
        <f>AM39/21%</f>
        <v>47.61904761904762</v>
      </c>
      <c r="AN40" s="11">
        <f>AN39/21%</f>
        <v>52.38095238095238</v>
      </c>
      <c r="AO40" s="11">
        <f t="shared" si="11"/>
        <v>0</v>
      </c>
      <c r="AP40" s="11">
        <f>AP39/21%</f>
        <v>47.61904761904762</v>
      </c>
      <c r="AQ40" s="11">
        <f>AQ39/21%</f>
        <v>52.38095238095238</v>
      </c>
      <c r="AR40" s="11">
        <f t="shared" si="11"/>
        <v>0</v>
      </c>
      <c r="AS40" s="11">
        <f>AS39/21%</f>
        <v>52.38095238095238</v>
      </c>
      <c r="AT40" s="11">
        <f>AT39/21%</f>
        <v>47.61904761904762</v>
      </c>
      <c r="AU40" s="11">
        <f t="shared" si="11"/>
        <v>0</v>
      </c>
      <c r="AV40" s="11">
        <f>AV39/21%</f>
        <v>47.61904761904762</v>
      </c>
      <c r="AW40" s="11">
        <f>AW39/21%</f>
        <v>52.38095238095238</v>
      </c>
      <c r="AX40" s="11">
        <f t="shared" si="11"/>
        <v>0</v>
      </c>
      <c r="AY40" s="11">
        <f>AY39/21%</f>
        <v>47.61904761904762</v>
      </c>
      <c r="AZ40" s="11">
        <f>AZ39/21%</f>
        <v>52.38095238095238</v>
      </c>
      <c r="BA40" s="11">
        <f t="shared" si="11"/>
        <v>0</v>
      </c>
      <c r="BB40" s="11">
        <f>BB39/21%</f>
        <v>47.61904761904762</v>
      </c>
      <c r="BC40" s="11">
        <f>BC39/21%</f>
        <v>52.38095238095238</v>
      </c>
      <c r="BD40" s="11">
        <f t="shared" si="11"/>
        <v>0</v>
      </c>
      <c r="BE40" s="11">
        <f>BE39/21%</f>
        <v>52.38095238095238</v>
      </c>
      <c r="BF40" s="11">
        <f>BF39/21%</f>
        <v>47.61904761904762</v>
      </c>
      <c r="BG40" s="11">
        <f t="shared" si="11"/>
        <v>0</v>
      </c>
      <c r="BH40" s="11">
        <f>BH39/21%</f>
        <v>52.38095238095238</v>
      </c>
      <c r="BI40" s="11">
        <f>BI39/21%</f>
        <v>47.61904761904762</v>
      </c>
      <c r="BJ40" s="11">
        <f t="shared" ref="BJ40:DL40" si="12">BJ39/25%</f>
        <v>0</v>
      </c>
      <c r="BK40" s="11">
        <f>BK39/21%</f>
        <v>52.38095238095238</v>
      </c>
      <c r="BL40" s="11">
        <f>BL39/21%</f>
        <v>47.61904761904762</v>
      </c>
      <c r="BM40" s="11">
        <f t="shared" si="12"/>
        <v>0</v>
      </c>
      <c r="BN40" s="11">
        <f>BN39/21%</f>
        <v>52.38095238095238</v>
      </c>
      <c r="BO40" s="11">
        <f>BO39/21%</f>
        <v>47.61904761904762</v>
      </c>
      <c r="BP40" s="11">
        <f t="shared" si="12"/>
        <v>0</v>
      </c>
      <c r="BQ40" s="11">
        <f>BQ39/21%</f>
        <v>52.38095238095238</v>
      </c>
      <c r="BR40" s="11">
        <f>BR39/21%</f>
        <v>47.61904761904762</v>
      </c>
      <c r="BS40" s="11">
        <f t="shared" si="12"/>
        <v>0</v>
      </c>
      <c r="BT40" s="11">
        <f>BT39/21%</f>
        <v>52.38095238095238</v>
      </c>
      <c r="BU40" s="11">
        <f>BU39/21%</f>
        <v>47.61904761904762</v>
      </c>
      <c r="BV40" s="11">
        <f t="shared" si="12"/>
        <v>0</v>
      </c>
      <c r="BW40" s="11">
        <f>BW39/21%</f>
        <v>47.61904761904762</v>
      </c>
      <c r="BX40" s="11">
        <f>BX39/21%</f>
        <v>52.38095238095238</v>
      </c>
      <c r="BY40" s="11">
        <f t="shared" si="12"/>
        <v>0</v>
      </c>
      <c r="BZ40" s="11">
        <f>BZ39/21%</f>
        <v>57.142857142857146</v>
      </c>
      <c r="CA40" s="11">
        <f>CA39/21%</f>
        <v>42.857142857142861</v>
      </c>
      <c r="CB40" s="11">
        <f t="shared" si="12"/>
        <v>0</v>
      </c>
      <c r="CC40" s="11">
        <f>CC39/21%</f>
        <v>47.61904761904762</v>
      </c>
      <c r="CD40" s="11">
        <f>CD39/21%</f>
        <v>52.38095238095238</v>
      </c>
      <c r="CE40" s="11">
        <f>CE39/21%</f>
        <v>0</v>
      </c>
      <c r="CF40" s="11">
        <f>CF39/21%</f>
        <v>47.61904761904762</v>
      </c>
      <c r="CG40" s="11">
        <f>CG39/21%</f>
        <v>52.38095238095238</v>
      </c>
      <c r="CH40" s="11">
        <f t="shared" si="12"/>
        <v>0</v>
      </c>
      <c r="CI40" s="11">
        <f>CI39/21%</f>
        <v>52.38095238095238</v>
      </c>
      <c r="CJ40" s="11">
        <f>CJ39/21%</f>
        <v>47.61904761904762</v>
      </c>
      <c r="CK40" s="11">
        <f t="shared" si="12"/>
        <v>0</v>
      </c>
      <c r="CL40" s="11">
        <f>CL39/21%</f>
        <v>61.904761904761905</v>
      </c>
      <c r="CM40" s="11">
        <f>CM39/21%</f>
        <v>33.333333333333336</v>
      </c>
      <c r="CN40" s="11">
        <f>CN39/21%</f>
        <v>4.7619047619047619</v>
      </c>
      <c r="CO40" s="11">
        <f>CO39/21%</f>
        <v>47.61904761904762</v>
      </c>
      <c r="CP40" s="11">
        <f>CP39/21%</f>
        <v>52.38095238095238</v>
      </c>
      <c r="CQ40" s="11">
        <f t="shared" si="12"/>
        <v>0</v>
      </c>
      <c r="CR40" s="11">
        <f>CR39/21%</f>
        <v>47.61904761904762</v>
      </c>
      <c r="CS40" s="11">
        <f>CS39/21%</f>
        <v>52.38095238095238</v>
      </c>
      <c r="CT40" s="11">
        <f t="shared" si="12"/>
        <v>0</v>
      </c>
      <c r="CU40" s="11">
        <f>CU39/21%</f>
        <v>52.38095238095238</v>
      </c>
      <c r="CV40" s="11">
        <f>CV39/21%</f>
        <v>47.61904761904762</v>
      </c>
      <c r="CW40" s="11">
        <f t="shared" si="12"/>
        <v>0</v>
      </c>
      <c r="CX40" s="11">
        <f>CX39/21%</f>
        <v>42.857142857142861</v>
      </c>
      <c r="CY40" s="11">
        <f>CY39/21%</f>
        <v>57.142857142857146</v>
      </c>
      <c r="CZ40" s="11">
        <f t="shared" si="12"/>
        <v>0</v>
      </c>
      <c r="DA40" s="11">
        <f>DA39/21%</f>
        <v>52.38095238095238</v>
      </c>
      <c r="DB40" s="11">
        <f>DB39/21%</f>
        <v>47.61904761904762</v>
      </c>
      <c r="DC40" s="11">
        <f t="shared" si="12"/>
        <v>0</v>
      </c>
      <c r="DD40" s="11">
        <f>DD39/21%</f>
        <v>47.61904761904762</v>
      </c>
      <c r="DE40" s="11">
        <f>DE39/21%</f>
        <v>52.38095238095238</v>
      </c>
      <c r="DF40" s="11">
        <f t="shared" si="12"/>
        <v>0</v>
      </c>
      <c r="DG40" s="11">
        <f>DG39/21%</f>
        <v>47.61904761904762</v>
      </c>
      <c r="DH40" s="11">
        <f>DH39/21%</f>
        <v>52.38095238095238</v>
      </c>
      <c r="DI40" s="11">
        <f>DI39/21%</f>
        <v>0</v>
      </c>
      <c r="DJ40" s="11">
        <f>DJ39/21%</f>
        <v>47.61904761904762</v>
      </c>
      <c r="DK40" s="11">
        <f>DK39/21%</f>
        <v>52.38095238095238</v>
      </c>
      <c r="DL40" s="11">
        <f t="shared" si="12"/>
        <v>0</v>
      </c>
      <c r="DM40" s="11">
        <f>DM39/21%</f>
        <v>47.61904761904762</v>
      </c>
      <c r="DN40" s="11">
        <f>DN39/21%</f>
        <v>52.38095238095238</v>
      </c>
      <c r="DO40" s="11">
        <f>DO39/21%</f>
        <v>0</v>
      </c>
      <c r="DP40" s="11">
        <f>DP39/21%</f>
        <v>47.61904761904762</v>
      </c>
      <c r="DQ40" s="11">
        <f>DQ39/21%</f>
        <v>52.38095238095238</v>
      </c>
      <c r="DR40" s="11">
        <f t="shared" ref="DR40:FW40" si="13">DR39/25%</f>
        <v>0</v>
      </c>
      <c r="DS40" s="11">
        <f>DS39/21%</f>
        <v>52.38095238095238</v>
      </c>
      <c r="DT40" s="11">
        <f>DT39/21%</f>
        <v>47.61904761904762</v>
      </c>
      <c r="DU40" s="11">
        <f t="shared" si="13"/>
        <v>0</v>
      </c>
      <c r="DV40" s="11">
        <f>DV39/21%</f>
        <v>47.61904761904762</v>
      </c>
      <c r="DW40" s="11">
        <f>DW39/21%</f>
        <v>52.38095238095238</v>
      </c>
      <c r="DX40" s="11">
        <f t="shared" si="13"/>
        <v>0</v>
      </c>
      <c r="DY40" s="11">
        <f>DY39/21%</f>
        <v>47.61904761904762</v>
      </c>
      <c r="DZ40" s="11">
        <f>DZ39/21%</f>
        <v>52.38095238095238</v>
      </c>
      <c r="EA40" s="11">
        <f t="shared" si="13"/>
        <v>0</v>
      </c>
      <c r="EB40" s="11">
        <f>EB39/21%</f>
        <v>42.857142857142861</v>
      </c>
      <c r="EC40" s="11">
        <f>EC39/21%</f>
        <v>52.38095238095238</v>
      </c>
      <c r="ED40" s="11">
        <f>ED39/21%</f>
        <v>4.7619047619047619</v>
      </c>
      <c r="EE40" s="11">
        <f>EE39/21%</f>
        <v>47.61904761904762</v>
      </c>
      <c r="EF40" s="11">
        <f>EF39/21%</f>
        <v>52.38095238095238</v>
      </c>
      <c r="EG40" s="11">
        <f t="shared" si="13"/>
        <v>0</v>
      </c>
      <c r="EH40" s="11">
        <f>EH39/21%</f>
        <v>47.61904761904762</v>
      </c>
      <c r="EI40" s="11">
        <f>EI39/21%</f>
        <v>52.38095238095238</v>
      </c>
      <c r="EJ40" s="11">
        <f t="shared" si="13"/>
        <v>0</v>
      </c>
      <c r="EK40" s="11">
        <f>EK39/21%</f>
        <v>47.61904761904762</v>
      </c>
      <c r="EL40" s="11">
        <f>EL39/21%</f>
        <v>52.38095238095238</v>
      </c>
      <c r="EM40" s="11">
        <f t="shared" si="13"/>
        <v>0</v>
      </c>
      <c r="EN40" s="11">
        <f>EN39/21%</f>
        <v>47.61904761904762</v>
      </c>
      <c r="EO40" s="11">
        <f>EO39/21%</f>
        <v>52.38095238095238</v>
      </c>
      <c r="EP40" s="11">
        <f t="shared" si="13"/>
        <v>0</v>
      </c>
      <c r="EQ40" s="11">
        <f>EQ39/21%</f>
        <v>52.38095238095238</v>
      </c>
      <c r="ER40" s="11">
        <f>ER39/21%</f>
        <v>47.61904761904762</v>
      </c>
      <c r="ES40" s="11">
        <f>ES39/21%</f>
        <v>0</v>
      </c>
      <c r="ET40" s="11">
        <f>ET39/21%</f>
        <v>52.38095238095238</v>
      </c>
      <c r="EU40" s="11">
        <f>EU39/21%</f>
        <v>47.61904761904762</v>
      </c>
      <c r="EV40" s="11">
        <f t="shared" si="13"/>
        <v>0</v>
      </c>
      <c r="EW40" s="11">
        <f>EW39/21%</f>
        <v>52.38095238095238</v>
      </c>
      <c r="EX40" s="11">
        <f>EX39/21%</f>
        <v>47.61904761904762</v>
      </c>
      <c r="EY40" s="11">
        <f t="shared" si="13"/>
        <v>0</v>
      </c>
      <c r="EZ40" s="11">
        <f>EZ39/21%</f>
        <v>52.38095238095238</v>
      </c>
      <c r="FA40" s="11">
        <f>FA39/21%</f>
        <v>47.61904761904762</v>
      </c>
      <c r="FB40" s="11">
        <f t="shared" si="13"/>
        <v>0</v>
      </c>
      <c r="FC40" s="11">
        <f>FC39/21%</f>
        <v>47.61904761904762</v>
      </c>
      <c r="FD40" s="11">
        <f>FD39/21%</f>
        <v>52.38095238095238</v>
      </c>
      <c r="FE40" s="11">
        <f>FE39/21%</f>
        <v>0</v>
      </c>
      <c r="FF40" s="11">
        <f>FF39/21%</f>
        <v>47.61904761904762</v>
      </c>
      <c r="FG40" s="11">
        <f>FG39/21%</f>
        <v>52.38095238095238</v>
      </c>
      <c r="FH40" s="11">
        <f t="shared" si="13"/>
        <v>0</v>
      </c>
      <c r="FI40" s="11">
        <f>FI39/21%</f>
        <v>47.61904761904762</v>
      </c>
      <c r="FJ40" s="11">
        <f>FJ39/21%</f>
        <v>52.38095238095238</v>
      </c>
      <c r="FK40" s="11">
        <f t="shared" si="13"/>
        <v>0</v>
      </c>
      <c r="FL40" s="11">
        <f>FL39/21%</f>
        <v>52.38095238095238</v>
      </c>
      <c r="FM40" s="11">
        <f>FM39/21%</f>
        <v>47.61904761904762</v>
      </c>
      <c r="FN40" s="11">
        <f t="shared" si="13"/>
        <v>0</v>
      </c>
      <c r="FO40" s="11">
        <f>FO39/21%</f>
        <v>61.904761904761905</v>
      </c>
      <c r="FP40" s="11">
        <f>FP39/21%</f>
        <v>38.095238095238095</v>
      </c>
      <c r="FQ40" s="11">
        <f t="shared" si="13"/>
        <v>0</v>
      </c>
      <c r="FR40" s="11">
        <f>FR39/21%</f>
        <v>42.857142857142861</v>
      </c>
      <c r="FS40" s="11">
        <f>FS39/21%</f>
        <v>57.142857142857146</v>
      </c>
      <c r="FT40" s="11">
        <f t="shared" si="13"/>
        <v>0</v>
      </c>
      <c r="FU40" s="11">
        <f>FU39/21%</f>
        <v>52.38095238095238</v>
      </c>
      <c r="FV40" s="11">
        <f>FV39/21%</f>
        <v>47.61904761904762</v>
      </c>
      <c r="FW40" s="11">
        <f t="shared" si="13"/>
        <v>0</v>
      </c>
      <c r="FX40" s="11">
        <f>FX39/21%</f>
        <v>52.38095238095238</v>
      </c>
      <c r="FY40" s="11">
        <f>FY39/21%</f>
        <v>47.61904761904762</v>
      </c>
      <c r="FZ40" s="11">
        <f t="shared" ref="FZ40:IH40" si="14">FZ39/25%</f>
        <v>0</v>
      </c>
      <c r="GA40" s="11">
        <f>GA39/21%</f>
        <v>52.38095238095238</v>
      </c>
      <c r="GB40" s="11">
        <f>GB39/21%</f>
        <v>47.61904761904762</v>
      </c>
      <c r="GC40" s="11">
        <f t="shared" si="14"/>
        <v>0</v>
      </c>
      <c r="GD40" s="11">
        <f>GD39/21%</f>
        <v>52.38095238095238</v>
      </c>
      <c r="GE40" s="11">
        <f>GE39/21%</f>
        <v>47.61904761904762</v>
      </c>
      <c r="GF40" s="11">
        <f t="shared" si="14"/>
        <v>0</v>
      </c>
      <c r="GG40" s="11">
        <f>GG39/21%</f>
        <v>52.38095238095238</v>
      </c>
      <c r="GH40" s="11">
        <f>GH39/21%</f>
        <v>47.61904761904762</v>
      </c>
      <c r="GI40" s="11">
        <f t="shared" si="14"/>
        <v>0</v>
      </c>
      <c r="GJ40" s="11">
        <f>GJ39/21%</f>
        <v>52.38095238095238</v>
      </c>
      <c r="GK40" s="11">
        <f>GK39/21%</f>
        <v>47.61904761904762</v>
      </c>
      <c r="GL40" s="11">
        <f t="shared" si="14"/>
        <v>0</v>
      </c>
      <c r="GM40" s="11">
        <f>GM39/21%</f>
        <v>57.142857142857146</v>
      </c>
      <c r="GN40" s="11">
        <f>GN39/21%</f>
        <v>42.857142857142861</v>
      </c>
      <c r="GO40" s="11">
        <f t="shared" si="14"/>
        <v>0</v>
      </c>
      <c r="GP40" s="11">
        <f>GP39/21%</f>
        <v>57.142857142857146</v>
      </c>
      <c r="GQ40" s="11">
        <f>GQ39/21%</f>
        <v>42.857142857142861</v>
      </c>
      <c r="GR40" s="11">
        <f t="shared" si="14"/>
        <v>0</v>
      </c>
      <c r="GS40" s="11">
        <f>GS39/21%</f>
        <v>57.142857142857146</v>
      </c>
      <c r="GT40" s="11">
        <f>GT39/21%</f>
        <v>42.857142857142861</v>
      </c>
      <c r="GU40" s="11">
        <f t="shared" si="14"/>
        <v>0</v>
      </c>
      <c r="GV40" s="11">
        <f>GV39/21%</f>
        <v>47.61904761904762</v>
      </c>
      <c r="GW40" s="11">
        <f>GW39/21%</f>
        <v>52.38095238095238</v>
      </c>
      <c r="GX40" s="11">
        <f t="shared" si="14"/>
        <v>0</v>
      </c>
      <c r="GY40" s="11">
        <f>GY39/21%</f>
        <v>57.142857142857146</v>
      </c>
      <c r="GZ40" s="11">
        <f>GZ39/21%</f>
        <v>42.857142857142861</v>
      </c>
      <c r="HA40" s="11">
        <f t="shared" si="14"/>
        <v>0</v>
      </c>
      <c r="HB40" s="11">
        <f>HB39/21%</f>
        <v>52.38095238095238</v>
      </c>
      <c r="HC40" s="11">
        <f>HC39/21%</f>
        <v>47.61904761904762</v>
      </c>
      <c r="HD40" s="11">
        <f t="shared" si="14"/>
        <v>0</v>
      </c>
      <c r="HE40" s="11">
        <f>HE39/21%</f>
        <v>52.38095238095238</v>
      </c>
      <c r="HF40" s="11">
        <f>HF39/21%</f>
        <v>47.61904761904762</v>
      </c>
      <c r="HG40" s="11">
        <f t="shared" si="14"/>
        <v>0</v>
      </c>
      <c r="HH40" s="11">
        <f>HH39/21%</f>
        <v>52.38095238095238</v>
      </c>
      <c r="HI40" s="11">
        <f>HI39/21%</f>
        <v>47.61904761904762</v>
      </c>
      <c r="HJ40" s="11">
        <f t="shared" si="14"/>
        <v>0</v>
      </c>
      <c r="HK40" s="11">
        <f>HK39/21%</f>
        <v>52.38095238095238</v>
      </c>
      <c r="HL40" s="11">
        <f>HL39/21%</f>
        <v>47.61904761904762</v>
      </c>
      <c r="HM40" s="11">
        <f t="shared" si="14"/>
        <v>0</v>
      </c>
      <c r="HN40" s="11">
        <f>HN39/21%</f>
        <v>52.38095238095238</v>
      </c>
      <c r="HO40" s="11">
        <f>HO39/21%</f>
        <v>47.61904761904762</v>
      </c>
      <c r="HP40" s="11">
        <f t="shared" si="14"/>
        <v>0</v>
      </c>
      <c r="HQ40" s="11">
        <f>HQ39/21%</f>
        <v>52.38095238095238</v>
      </c>
      <c r="HR40" s="11">
        <f>HR39/21%</f>
        <v>47.61904761904762</v>
      </c>
      <c r="HS40" s="11">
        <f t="shared" si="14"/>
        <v>0</v>
      </c>
      <c r="HT40" s="11">
        <f>HT39/21%</f>
        <v>52.38095238095238</v>
      </c>
      <c r="HU40" s="11">
        <f>HU39/21%</f>
        <v>47.61904761904762</v>
      </c>
      <c r="HV40" s="11">
        <f t="shared" si="14"/>
        <v>0</v>
      </c>
      <c r="HW40" s="11">
        <f>HW39/21%</f>
        <v>52.38095238095238</v>
      </c>
      <c r="HX40" s="11">
        <f>HX39/21%</f>
        <v>47.61904761904762</v>
      </c>
      <c r="HY40" s="11">
        <f t="shared" si="14"/>
        <v>0</v>
      </c>
      <c r="HZ40" s="11">
        <f>HZ39/21%</f>
        <v>57.142857142857146</v>
      </c>
      <c r="IA40" s="11">
        <f>IA39/21%</f>
        <v>42.857142857142861</v>
      </c>
      <c r="IB40" s="11">
        <f t="shared" si="14"/>
        <v>0</v>
      </c>
      <c r="IC40" s="11">
        <f>IC39/21%</f>
        <v>57.142857142857146</v>
      </c>
      <c r="ID40" s="11">
        <f>ID39/21%</f>
        <v>42.857142857142861</v>
      </c>
      <c r="IE40" s="11">
        <f t="shared" si="14"/>
        <v>0</v>
      </c>
      <c r="IF40" s="11">
        <f>IF39/21%</f>
        <v>57.142857142857146</v>
      </c>
      <c r="IG40" s="11">
        <f>IG39/21%</f>
        <v>42.857142857142861</v>
      </c>
      <c r="IH40" s="11">
        <f t="shared" si="14"/>
        <v>0</v>
      </c>
      <c r="II40" s="11">
        <f>II39/21%</f>
        <v>47.61904761904762</v>
      </c>
      <c r="IJ40" s="11">
        <f>IJ39/21%</f>
        <v>52.38095238095238</v>
      </c>
      <c r="IK40" s="11">
        <f t="shared" ref="IK40:KS40" si="15">IK39/25%</f>
        <v>0</v>
      </c>
      <c r="IL40" s="11">
        <f>IL39/21%</f>
        <v>47.61904761904762</v>
      </c>
      <c r="IM40" s="11">
        <f>IM39/21%</f>
        <v>52.38095238095238</v>
      </c>
      <c r="IN40" s="11">
        <f t="shared" si="15"/>
        <v>0</v>
      </c>
      <c r="IO40" s="11">
        <f>IO39/21%</f>
        <v>47.61904761904762</v>
      </c>
      <c r="IP40" s="11">
        <f>IP39/21%</f>
        <v>52.38095238095238</v>
      </c>
      <c r="IQ40" s="11">
        <f t="shared" si="15"/>
        <v>0</v>
      </c>
      <c r="IR40" s="11">
        <f>IR39/21%</f>
        <v>47.61904761904762</v>
      </c>
      <c r="IS40" s="11">
        <f>IS39/21%</f>
        <v>52.38095238095238</v>
      </c>
      <c r="IT40" s="11">
        <f t="shared" si="15"/>
        <v>0</v>
      </c>
      <c r="IU40" s="11">
        <f>IU39/21%</f>
        <v>47.61904761904762</v>
      </c>
      <c r="IV40" s="11">
        <f>IV39/21%</f>
        <v>52.38095238095238</v>
      </c>
      <c r="IW40" s="11">
        <f t="shared" si="15"/>
        <v>0</v>
      </c>
      <c r="IX40" s="11">
        <f>IX39/21%</f>
        <v>47.61904761904762</v>
      </c>
      <c r="IY40" s="11">
        <f>IY39/21%</f>
        <v>52.38095238095238</v>
      </c>
      <c r="IZ40" s="11">
        <f t="shared" si="15"/>
        <v>0</v>
      </c>
      <c r="JA40" s="11">
        <f>JA39/21%</f>
        <v>47.61904761904762</v>
      </c>
      <c r="JB40" s="11">
        <f>JB39/21%</f>
        <v>52.38095238095238</v>
      </c>
      <c r="JC40" s="11">
        <f t="shared" si="15"/>
        <v>0</v>
      </c>
      <c r="JD40" s="11">
        <f>JD39/21%</f>
        <v>47.61904761904762</v>
      </c>
      <c r="JE40" s="11">
        <f>JE39/21%</f>
        <v>52.38095238095238</v>
      </c>
      <c r="JF40" s="11">
        <f t="shared" si="15"/>
        <v>0</v>
      </c>
      <c r="JG40" s="11">
        <f>JG39/21%</f>
        <v>47.61904761904762</v>
      </c>
      <c r="JH40" s="11">
        <f>JH39/21%</f>
        <v>52.38095238095238</v>
      </c>
      <c r="JI40" s="11">
        <f t="shared" si="15"/>
        <v>0</v>
      </c>
      <c r="JJ40" s="11">
        <f>JJ39/21%</f>
        <v>47.61904761904762</v>
      </c>
      <c r="JK40" s="11">
        <f>JK39/21%</f>
        <v>52.38095238095238</v>
      </c>
      <c r="JL40" s="11">
        <f t="shared" si="15"/>
        <v>0</v>
      </c>
      <c r="JM40" s="11">
        <f>JM39/21%</f>
        <v>47.61904761904762</v>
      </c>
      <c r="JN40" s="11">
        <f>JN39/21%</f>
        <v>52.38095238095238</v>
      </c>
      <c r="JO40" s="11">
        <f t="shared" si="15"/>
        <v>0</v>
      </c>
      <c r="JP40" s="11">
        <f>JP39/21%</f>
        <v>52.38095238095238</v>
      </c>
      <c r="JQ40" s="11">
        <f>JQ39/21%</f>
        <v>47.61904761904762</v>
      </c>
      <c r="JR40" s="11">
        <f t="shared" si="15"/>
        <v>0</v>
      </c>
      <c r="JS40" s="11">
        <f>JS39/21%</f>
        <v>57.142857142857146</v>
      </c>
      <c r="JT40" s="11">
        <f>JT39/21%</f>
        <v>42.857142857142861</v>
      </c>
      <c r="JU40" s="11">
        <f t="shared" si="15"/>
        <v>0</v>
      </c>
      <c r="JV40" s="11">
        <f>JV39/21%</f>
        <v>57.142857142857146</v>
      </c>
      <c r="JW40" s="11">
        <f>JW39/21%</f>
        <v>42.857142857142861</v>
      </c>
      <c r="JX40" s="11">
        <f t="shared" si="15"/>
        <v>0</v>
      </c>
      <c r="JY40" s="11">
        <f>JY39/21%</f>
        <v>57.142857142857146</v>
      </c>
      <c r="JZ40" s="11">
        <f>JZ39/21%</f>
        <v>42.857142857142861</v>
      </c>
      <c r="KA40" s="11">
        <f t="shared" si="15"/>
        <v>0</v>
      </c>
      <c r="KB40" s="11">
        <f>KB39/21%</f>
        <v>57.142857142857146</v>
      </c>
      <c r="KC40" s="11">
        <f>KC39/21%</f>
        <v>42.857142857142861</v>
      </c>
      <c r="KD40" s="11">
        <f t="shared" si="15"/>
        <v>0</v>
      </c>
      <c r="KE40" s="11">
        <f>KE39/21%</f>
        <v>57.142857142857146</v>
      </c>
      <c r="KF40" s="11">
        <f>KF39/21%</f>
        <v>42.857142857142861</v>
      </c>
      <c r="KG40" s="11">
        <f t="shared" si="15"/>
        <v>0</v>
      </c>
      <c r="KH40" s="11">
        <f>KH39/21%</f>
        <v>52.38095238095238</v>
      </c>
      <c r="KI40" s="11">
        <f>KI39/21%</f>
        <v>47.61904761904762</v>
      </c>
      <c r="KJ40" s="11">
        <f t="shared" si="15"/>
        <v>0</v>
      </c>
      <c r="KK40" s="11">
        <f>KK39/21%</f>
        <v>52.38095238095238</v>
      </c>
      <c r="KL40" s="11">
        <f>KL39/21%</f>
        <v>47.61904761904762</v>
      </c>
      <c r="KM40" s="11">
        <f t="shared" si="15"/>
        <v>0</v>
      </c>
      <c r="KN40" s="11">
        <f>KN39/21%</f>
        <v>57.142857142857146</v>
      </c>
      <c r="KO40" s="11">
        <f>KO39/21%</f>
        <v>42.857142857142861</v>
      </c>
      <c r="KP40" s="11">
        <f t="shared" si="15"/>
        <v>0</v>
      </c>
      <c r="KQ40" s="11">
        <f>KQ39/21%</f>
        <v>57.142857142857146</v>
      </c>
      <c r="KR40" s="11">
        <f>KR39/21%</f>
        <v>42.857142857142861</v>
      </c>
      <c r="KS40" s="11">
        <f t="shared" si="15"/>
        <v>0</v>
      </c>
      <c r="KT40" s="11">
        <f>KT39/21%</f>
        <v>57.142857142857146</v>
      </c>
      <c r="KU40" s="11">
        <f>KU39/21%</f>
        <v>38.095238095238095</v>
      </c>
      <c r="KV40" s="11">
        <f>KV39/21%</f>
        <v>4.7619047619047619</v>
      </c>
      <c r="KW40" s="11">
        <f>KW39/21%</f>
        <v>57.142857142857146</v>
      </c>
      <c r="KX40" s="11">
        <f>KX39/21%</f>
        <v>42.857142857142861</v>
      </c>
      <c r="KY40" s="11">
        <f t="shared" ref="KY40:NG40" si="16">KY39/25%</f>
        <v>0</v>
      </c>
      <c r="KZ40" s="11">
        <f>KZ39/21%</f>
        <v>57.142857142857146</v>
      </c>
      <c r="LA40" s="11">
        <f>LA39/21%</f>
        <v>38.095238095238095</v>
      </c>
      <c r="LB40" s="11">
        <f>LB39/21%</f>
        <v>4.7619047619047619</v>
      </c>
      <c r="LC40" s="11">
        <f>LC39/21%</f>
        <v>57.142857142857146</v>
      </c>
      <c r="LD40" s="11">
        <f>LD39/21%</f>
        <v>42.857142857142861</v>
      </c>
      <c r="LE40" s="11">
        <f t="shared" si="16"/>
        <v>0</v>
      </c>
      <c r="LF40" s="11">
        <f>LF39/21%</f>
        <v>57.142857142857146</v>
      </c>
      <c r="LG40" s="11">
        <f>LG39/21%</f>
        <v>42.857142857142861</v>
      </c>
      <c r="LH40" s="11">
        <f t="shared" si="16"/>
        <v>0</v>
      </c>
      <c r="LI40" s="11">
        <f>LI39/21%</f>
        <v>57.142857142857146</v>
      </c>
      <c r="LJ40" s="11">
        <f>LJ39/21%</f>
        <v>42.857142857142861</v>
      </c>
      <c r="LK40" s="11">
        <f t="shared" si="16"/>
        <v>0</v>
      </c>
      <c r="LL40" s="11">
        <f>LL39/21%</f>
        <v>52.38095238095238</v>
      </c>
      <c r="LM40" s="11">
        <f>LM39/21%</f>
        <v>47.61904761904762</v>
      </c>
      <c r="LN40" s="11">
        <f t="shared" si="16"/>
        <v>0</v>
      </c>
      <c r="LO40" s="11">
        <f>LO39/21%</f>
        <v>57.142857142857146</v>
      </c>
      <c r="LP40" s="11">
        <f>LP39/21%</f>
        <v>42.857142857142861</v>
      </c>
      <c r="LQ40" s="11">
        <f t="shared" si="16"/>
        <v>0</v>
      </c>
      <c r="LR40" s="11">
        <f>LR39/21%</f>
        <v>57.142857142857146</v>
      </c>
      <c r="LS40" s="11">
        <f>LS39/21%</f>
        <v>42.857142857142861</v>
      </c>
      <c r="LT40" s="11">
        <f t="shared" si="16"/>
        <v>0</v>
      </c>
      <c r="LU40" s="11">
        <f>LU39/21%</f>
        <v>61.904761904761905</v>
      </c>
      <c r="LV40" s="11">
        <f>LV39/21%</f>
        <v>38.095238095238095</v>
      </c>
      <c r="LW40" s="11">
        <f t="shared" si="16"/>
        <v>0</v>
      </c>
      <c r="LX40" s="11">
        <f>LX39/21%</f>
        <v>52.38095238095238</v>
      </c>
      <c r="LY40" s="11">
        <f>LY39/21%</f>
        <v>47.61904761904762</v>
      </c>
      <c r="LZ40" s="11">
        <f t="shared" si="16"/>
        <v>0</v>
      </c>
      <c r="MA40" s="11">
        <f>MA39/21%</f>
        <v>52.38095238095238</v>
      </c>
      <c r="MB40" s="11">
        <f>MB39/21%</f>
        <v>47.61904761904762</v>
      </c>
      <c r="MC40" s="11">
        <f t="shared" si="16"/>
        <v>0</v>
      </c>
      <c r="MD40" s="11">
        <f>MD39/21%</f>
        <v>42.857142857142861</v>
      </c>
      <c r="ME40" s="11">
        <f>ME39/21%</f>
        <v>52.38095238095238</v>
      </c>
      <c r="MF40" s="11">
        <f>MF39/21%</f>
        <v>4.7619047619047619</v>
      </c>
      <c r="MG40" s="11">
        <f>MG39/21%</f>
        <v>52.38095238095238</v>
      </c>
      <c r="MH40" s="11">
        <f>MH39/21%</f>
        <v>47.61904761904762</v>
      </c>
      <c r="MI40" s="11">
        <f t="shared" si="16"/>
        <v>0</v>
      </c>
      <c r="MJ40" s="11">
        <f>MJ39/21%</f>
        <v>52.38095238095238</v>
      </c>
      <c r="MK40" s="11">
        <f>MK39/21%</f>
        <v>47.61904761904762</v>
      </c>
      <c r="ML40" s="11">
        <f t="shared" si="16"/>
        <v>0</v>
      </c>
      <c r="MM40" s="11">
        <f>MM39/21%</f>
        <v>52.38095238095238</v>
      </c>
      <c r="MN40" s="11">
        <f>MN39/21%</f>
        <v>47.61904761904762</v>
      </c>
      <c r="MO40" s="11">
        <f t="shared" si="16"/>
        <v>0</v>
      </c>
      <c r="MP40" s="11">
        <f>MP39/21%</f>
        <v>52.38095238095238</v>
      </c>
      <c r="MQ40" s="11">
        <f>MQ39/21%</f>
        <v>47.61904761904762</v>
      </c>
      <c r="MR40" s="11">
        <f t="shared" si="16"/>
        <v>0</v>
      </c>
      <c r="MS40" s="11">
        <f>MS39/21%</f>
        <v>52.38095238095238</v>
      </c>
      <c r="MT40" s="11">
        <f>MT39/21%</f>
        <v>47.61904761904762</v>
      </c>
      <c r="MU40" s="11">
        <f t="shared" si="16"/>
        <v>0</v>
      </c>
      <c r="MV40" s="11">
        <f>MV39/21%</f>
        <v>52.38095238095238</v>
      </c>
      <c r="MW40" s="11">
        <f>MW39/21%</f>
        <v>47.61904761904762</v>
      </c>
      <c r="MX40" s="11">
        <f t="shared" si="16"/>
        <v>0</v>
      </c>
      <c r="MY40" s="11">
        <f>MY39/21%</f>
        <v>52.38095238095238</v>
      </c>
      <c r="MZ40" s="11">
        <f>MZ39/21%</f>
        <v>47.61904761904762</v>
      </c>
      <c r="NA40" s="11">
        <f t="shared" si="16"/>
        <v>0</v>
      </c>
      <c r="NB40" s="11">
        <f>NB39/21%</f>
        <v>52.38095238095238</v>
      </c>
      <c r="NC40" s="11">
        <f>NC39/21%</f>
        <v>47.61904761904762</v>
      </c>
      <c r="ND40" s="11">
        <f t="shared" si="16"/>
        <v>0</v>
      </c>
      <c r="NE40" s="11">
        <f>NE39/21%</f>
        <v>52.38095238095238</v>
      </c>
      <c r="NF40" s="11">
        <f>NF39/21%</f>
        <v>47.61904761904762</v>
      </c>
      <c r="NG40" s="11">
        <f t="shared" si="16"/>
        <v>0</v>
      </c>
      <c r="NH40" s="11">
        <f>NH39/21%</f>
        <v>52.38095238095238</v>
      </c>
      <c r="NI40" s="11">
        <f>NI39/21%</f>
        <v>47.61904761904762</v>
      </c>
      <c r="NJ40" s="11">
        <f t="shared" ref="NJ40:PR40" si="17">NJ39/25%</f>
        <v>0</v>
      </c>
      <c r="NK40" s="11">
        <f>NK39/21%</f>
        <v>52.38095238095238</v>
      </c>
      <c r="NL40" s="11">
        <f>NL39/21%</f>
        <v>47.61904761904762</v>
      </c>
      <c r="NM40" s="11">
        <f t="shared" si="17"/>
        <v>0</v>
      </c>
      <c r="NN40" s="11">
        <f>NN39/21%</f>
        <v>52.38095238095238</v>
      </c>
      <c r="NO40" s="11">
        <f>NO39/21%</f>
        <v>47.61904761904762</v>
      </c>
      <c r="NP40" s="11">
        <f t="shared" si="17"/>
        <v>0</v>
      </c>
      <c r="NQ40" s="11">
        <f>NQ39/21%</f>
        <v>52.38095238095238</v>
      </c>
      <c r="NR40" s="11">
        <f>NR39/21%</f>
        <v>47.61904761904762</v>
      </c>
      <c r="NS40" s="11">
        <f t="shared" si="17"/>
        <v>0</v>
      </c>
      <c r="NT40" s="11">
        <f>NT39/21%</f>
        <v>52.38095238095238</v>
      </c>
      <c r="NU40" s="11">
        <f>NU39/21%</f>
        <v>47.61904761904762</v>
      </c>
      <c r="NV40" s="11">
        <f t="shared" si="17"/>
        <v>0</v>
      </c>
      <c r="NW40" s="11">
        <f>NW39/21%</f>
        <v>52.38095238095238</v>
      </c>
      <c r="NX40" s="11">
        <f>NX39/21%</f>
        <v>47.61904761904762</v>
      </c>
      <c r="NY40" s="11">
        <f t="shared" si="17"/>
        <v>0</v>
      </c>
      <c r="NZ40" s="11">
        <f>NZ39/21%</f>
        <v>52.38095238095238</v>
      </c>
      <c r="OA40" s="11">
        <f>OA39/21%</f>
        <v>47.61904761904762</v>
      </c>
      <c r="OB40" s="11">
        <f t="shared" si="17"/>
        <v>0</v>
      </c>
      <c r="OC40" s="11">
        <f>OC39/21%</f>
        <v>52.38095238095238</v>
      </c>
      <c r="OD40" s="11">
        <f>OD39/21%</f>
        <v>47.61904761904762</v>
      </c>
      <c r="OE40" s="11">
        <f t="shared" si="17"/>
        <v>0</v>
      </c>
      <c r="OF40" s="11">
        <f>OF39/21%</f>
        <v>52.38095238095238</v>
      </c>
      <c r="OG40" s="11">
        <f>OG39/21%</f>
        <v>47.61904761904762</v>
      </c>
      <c r="OH40" s="11">
        <f t="shared" si="17"/>
        <v>0</v>
      </c>
      <c r="OI40" s="11">
        <f>OI39/21%</f>
        <v>52.38095238095238</v>
      </c>
      <c r="OJ40" s="11">
        <f>OJ39/21%</f>
        <v>47.61904761904762</v>
      </c>
      <c r="OK40" s="11">
        <f t="shared" si="17"/>
        <v>0</v>
      </c>
      <c r="OL40" s="11">
        <f>OL39/21%</f>
        <v>52.38095238095238</v>
      </c>
      <c r="OM40" s="11">
        <f>OM39/21%</f>
        <v>47.61904761904762</v>
      </c>
      <c r="ON40" s="11">
        <f t="shared" si="17"/>
        <v>0</v>
      </c>
      <c r="OO40" s="11">
        <f>OO39/21%</f>
        <v>52.38095238095238</v>
      </c>
      <c r="OP40" s="11">
        <f>OP39/21%</f>
        <v>47.61904761904762</v>
      </c>
      <c r="OQ40" s="11">
        <f t="shared" si="17"/>
        <v>0</v>
      </c>
      <c r="OR40" s="11">
        <f>OR39/21%</f>
        <v>52.38095238095238</v>
      </c>
      <c r="OS40" s="11">
        <f>OS39/21%</f>
        <v>47.61904761904762</v>
      </c>
      <c r="OT40" s="11">
        <f t="shared" si="17"/>
        <v>0</v>
      </c>
      <c r="OU40" s="11">
        <f>OU39/21%</f>
        <v>52.38095238095238</v>
      </c>
      <c r="OV40" s="11">
        <f>OV39/21%</f>
        <v>47.61904761904762</v>
      </c>
      <c r="OW40" s="11">
        <f t="shared" si="17"/>
        <v>0</v>
      </c>
      <c r="OX40" s="11">
        <f>OX39/21%</f>
        <v>52.38095238095238</v>
      </c>
      <c r="OY40" s="11">
        <f>OY39/21%</f>
        <v>47.61904761904762</v>
      </c>
      <c r="OZ40" s="11">
        <f t="shared" si="17"/>
        <v>0</v>
      </c>
      <c r="PA40" s="11">
        <f>PA39/21%</f>
        <v>52.38095238095238</v>
      </c>
      <c r="PB40" s="11">
        <f>PB39/21%</f>
        <v>47.61904761904762</v>
      </c>
      <c r="PC40" s="11">
        <f t="shared" si="17"/>
        <v>0</v>
      </c>
      <c r="PD40" s="11">
        <f>PD39/21%</f>
        <v>52.38095238095238</v>
      </c>
      <c r="PE40" s="11">
        <f>PE39/21%</f>
        <v>47.61904761904762</v>
      </c>
      <c r="PF40" s="11">
        <f t="shared" si="17"/>
        <v>0</v>
      </c>
      <c r="PG40" s="11">
        <f>PG39/21%</f>
        <v>52.38095238095238</v>
      </c>
      <c r="PH40" s="11">
        <f>PH39/21%</f>
        <v>47.61904761904762</v>
      </c>
      <c r="PI40" s="11">
        <f t="shared" si="17"/>
        <v>0</v>
      </c>
      <c r="PJ40" s="11">
        <f>PJ39/21%</f>
        <v>52.38095238095238</v>
      </c>
      <c r="PK40" s="11">
        <f>PK39/21%</f>
        <v>47.61904761904762</v>
      </c>
      <c r="PL40" s="11">
        <f t="shared" si="17"/>
        <v>0</v>
      </c>
      <c r="PM40" s="11">
        <f>PM39/21%</f>
        <v>52.38095238095238</v>
      </c>
      <c r="PN40" s="11">
        <f>PN39/21%</f>
        <v>47.61904761904762</v>
      </c>
      <c r="PO40" s="11">
        <f t="shared" si="17"/>
        <v>0</v>
      </c>
      <c r="PP40" s="11">
        <f>PP39/21%</f>
        <v>52.38095238095238</v>
      </c>
      <c r="PQ40" s="11">
        <f>PQ39/21%</f>
        <v>47.61904761904762</v>
      </c>
      <c r="PR40" s="11">
        <f t="shared" si="17"/>
        <v>0</v>
      </c>
      <c r="PS40" s="11">
        <f>PS39/21%</f>
        <v>52.38095238095238</v>
      </c>
      <c r="PT40" s="11">
        <f>PT39/21%</f>
        <v>47.61904761904762</v>
      </c>
      <c r="PU40" s="11">
        <f t="shared" ref="PU40:SF40" si="18">PU39/25%</f>
        <v>0</v>
      </c>
      <c r="PV40" s="11">
        <f>PV39/21%</f>
        <v>52.38095238095238</v>
      </c>
      <c r="PW40" s="11">
        <f>PW39/21%</f>
        <v>47.61904761904762</v>
      </c>
      <c r="PX40" s="11">
        <f t="shared" si="18"/>
        <v>0</v>
      </c>
      <c r="PY40" s="11">
        <f>PY39/21%</f>
        <v>52.38095238095238</v>
      </c>
      <c r="PZ40" s="11">
        <f>PZ39/21%</f>
        <v>47.61904761904762</v>
      </c>
      <c r="QA40" s="11">
        <f t="shared" si="18"/>
        <v>0</v>
      </c>
      <c r="QB40" s="11">
        <f>QB39/21%</f>
        <v>52.38095238095238</v>
      </c>
      <c r="QC40" s="11">
        <f>QC39/21%</f>
        <v>47.61904761904762</v>
      </c>
      <c r="QD40" s="11">
        <f t="shared" si="18"/>
        <v>0</v>
      </c>
      <c r="QE40" s="11">
        <f>QE39/21%</f>
        <v>52.38095238095238</v>
      </c>
      <c r="QF40" s="11">
        <f>QF39/21%</f>
        <v>47.61904761904762</v>
      </c>
      <c r="QG40" s="11">
        <f t="shared" si="18"/>
        <v>0</v>
      </c>
      <c r="QH40" s="11">
        <f>QH39/21%</f>
        <v>52.38095238095238</v>
      </c>
      <c r="QI40" s="11">
        <f>QI39/21%</f>
        <v>47.61904761904762</v>
      </c>
      <c r="QJ40" s="11">
        <f t="shared" si="18"/>
        <v>0</v>
      </c>
      <c r="QK40" s="11">
        <f>QK39/21%</f>
        <v>52.38095238095238</v>
      </c>
      <c r="QL40" s="11">
        <f>QL39/21%</f>
        <v>47.61904761904762</v>
      </c>
      <c r="QM40" s="11">
        <f t="shared" si="18"/>
        <v>0</v>
      </c>
      <c r="QN40" s="11">
        <f>QN39/21%</f>
        <v>52.38095238095238</v>
      </c>
      <c r="QO40" s="11">
        <f>QO39/21%</f>
        <v>47.61904761904762</v>
      </c>
      <c r="QP40" s="11">
        <f t="shared" si="18"/>
        <v>0</v>
      </c>
      <c r="QQ40" s="11">
        <f>QQ39/21%</f>
        <v>52.38095238095238</v>
      </c>
      <c r="QR40" s="11">
        <f>QR39/21%</f>
        <v>47.61904761904762</v>
      </c>
      <c r="QS40" s="11">
        <f t="shared" si="18"/>
        <v>0</v>
      </c>
      <c r="QT40" s="11">
        <f>QT39/21%</f>
        <v>52.38095238095238</v>
      </c>
      <c r="QU40" s="11">
        <f>QU39/21%</f>
        <v>47.61904761904762</v>
      </c>
      <c r="QV40" s="11">
        <f t="shared" si="18"/>
        <v>0</v>
      </c>
      <c r="QW40" s="11">
        <f>QW39/21%</f>
        <v>52.38095238095238</v>
      </c>
      <c r="QX40" s="11">
        <f>QX39/21%</f>
        <v>47.61904761904762</v>
      </c>
      <c r="QY40" s="11">
        <f t="shared" si="18"/>
        <v>0</v>
      </c>
      <c r="QZ40" s="11">
        <f>QZ39/21%</f>
        <v>52.38095238095238</v>
      </c>
      <c r="RA40" s="11">
        <f>RA39/21%</f>
        <v>47.61904761904762</v>
      </c>
      <c r="RB40" s="11">
        <f t="shared" si="18"/>
        <v>0</v>
      </c>
      <c r="RC40" s="11">
        <f>RC39/21%</f>
        <v>52.38095238095238</v>
      </c>
      <c r="RD40" s="11">
        <f>RD39/21%</f>
        <v>47.61904761904762</v>
      </c>
      <c r="RE40" s="11">
        <f t="shared" si="18"/>
        <v>0</v>
      </c>
      <c r="RF40" s="11">
        <f>RF39/21%</f>
        <v>52.38095238095238</v>
      </c>
      <c r="RG40" s="11">
        <f>RG39/21%</f>
        <v>47.61904761904762</v>
      </c>
      <c r="RH40" s="11">
        <f t="shared" si="18"/>
        <v>0</v>
      </c>
      <c r="RI40" s="11">
        <f>RI39/21%</f>
        <v>52.38095238095238</v>
      </c>
      <c r="RJ40" s="11">
        <f>RJ39/21%</f>
        <v>47.61904761904762</v>
      </c>
      <c r="RK40" s="11">
        <f t="shared" si="18"/>
        <v>0</v>
      </c>
      <c r="RL40" s="11">
        <f>RL39/21%</f>
        <v>52.38095238095238</v>
      </c>
      <c r="RM40" s="11">
        <f>RM39/21%</f>
        <v>47.61904761904762</v>
      </c>
      <c r="RN40" s="11">
        <f t="shared" si="18"/>
        <v>0</v>
      </c>
      <c r="RO40" s="11">
        <f>RO39/21%</f>
        <v>52.38095238095238</v>
      </c>
      <c r="RP40" s="11">
        <f>RP39/21%</f>
        <v>47.61904761904762</v>
      </c>
      <c r="RQ40" s="11">
        <f t="shared" si="18"/>
        <v>0</v>
      </c>
      <c r="RR40" s="11">
        <f>RR39/21%</f>
        <v>52.38095238095238</v>
      </c>
      <c r="RS40" s="11">
        <f>RS39/21%</f>
        <v>47.61904761904762</v>
      </c>
      <c r="RT40" s="11">
        <f t="shared" si="18"/>
        <v>0</v>
      </c>
      <c r="RU40" s="11">
        <f>RU39/21%</f>
        <v>52.38095238095238</v>
      </c>
      <c r="RV40" s="11">
        <f>RV39/21%</f>
        <v>47.61904761904762</v>
      </c>
      <c r="RW40" s="11">
        <f t="shared" si="18"/>
        <v>0</v>
      </c>
      <c r="RX40" s="11">
        <f>RX39/21%</f>
        <v>52.38095238095238</v>
      </c>
      <c r="RY40" s="11">
        <f>RY39/21%</f>
        <v>47.61904761904762</v>
      </c>
      <c r="RZ40" s="11">
        <f t="shared" si="18"/>
        <v>0</v>
      </c>
      <c r="SA40" s="11">
        <f>SA39/21%</f>
        <v>52.38095238095238</v>
      </c>
      <c r="SB40" s="11">
        <f>SB39/21%</f>
        <v>47.61904761904762</v>
      </c>
      <c r="SC40" s="11">
        <f t="shared" si="18"/>
        <v>0</v>
      </c>
      <c r="SD40" s="11">
        <f>SD39/21%</f>
        <v>52.38095238095238</v>
      </c>
      <c r="SE40" s="11">
        <f>SE39/21%</f>
        <v>47.61904761904762</v>
      </c>
      <c r="SF40" s="11">
        <f t="shared" si="18"/>
        <v>0</v>
      </c>
      <c r="SG40" s="11">
        <f>SG39/21%</f>
        <v>52.38095238095238</v>
      </c>
      <c r="SH40" s="11">
        <f>SH39/21%</f>
        <v>47.61904761904762</v>
      </c>
      <c r="SI40" s="11">
        <f t="shared" ref="SI40:UQ40" si="19">SI39/25%</f>
        <v>0</v>
      </c>
      <c r="SJ40" s="11">
        <f>SJ39/21%</f>
        <v>52.38095238095238</v>
      </c>
      <c r="SK40" s="11">
        <f>SK39/21%</f>
        <v>47.61904761904762</v>
      </c>
      <c r="SL40" s="11">
        <f t="shared" si="19"/>
        <v>0</v>
      </c>
      <c r="SM40" s="11">
        <f>SM39/21%</f>
        <v>52.38095238095238</v>
      </c>
      <c r="SN40" s="11">
        <f>SN39/21%</f>
        <v>47.61904761904762</v>
      </c>
      <c r="SO40" s="11">
        <f t="shared" si="19"/>
        <v>0</v>
      </c>
      <c r="SP40" s="11">
        <f>SP39/21%</f>
        <v>52.38095238095238</v>
      </c>
      <c r="SQ40" s="11">
        <f>SQ39/21%</f>
        <v>47.61904761904762</v>
      </c>
      <c r="SR40" s="11">
        <f t="shared" si="19"/>
        <v>0</v>
      </c>
      <c r="SS40" s="11">
        <f>SS39/21%</f>
        <v>52.38095238095238</v>
      </c>
      <c r="ST40" s="11">
        <f>ST39/21%</f>
        <v>47.61904761904762</v>
      </c>
      <c r="SU40" s="11">
        <f t="shared" si="19"/>
        <v>0</v>
      </c>
      <c r="SV40" s="11">
        <f>SV39/21%</f>
        <v>52.38095238095238</v>
      </c>
      <c r="SW40" s="11">
        <f>SW39/21%</f>
        <v>47.61904761904762</v>
      </c>
      <c r="SX40" s="11">
        <f t="shared" si="19"/>
        <v>0</v>
      </c>
      <c r="SY40" s="11">
        <f>SY39/21%</f>
        <v>52.38095238095238</v>
      </c>
      <c r="SZ40" s="11">
        <f>SZ39/21%</f>
        <v>47.61904761904762</v>
      </c>
      <c r="TA40" s="11">
        <f t="shared" si="19"/>
        <v>0</v>
      </c>
      <c r="TB40" s="11">
        <f>TB39/21%</f>
        <v>52.38095238095238</v>
      </c>
      <c r="TC40" s="11">
        <f>TC39/21%</f>
        <v>47.61904761904762</v>
      </c>
      <c r="TD40" s="11">
        <f t="shared" si="19"/>
        <v>0</v>
      </c>
      <c r="TE40" s="11">
        <f>TE39/21%</f>
        <v>52.38095238095238</v>
      </c>
      <c r="TF40" s="11">
        <f>TF39/21%</f>
        <v>47.61904761904762</v>
      </c>
      <c r="TG40" s="11">
        <f t="shared" si="19"/>
        <v>0</v>
      </c>
      <c r="TH40" s="11">
        <f>TH39/21%</f>
        <v>52.38095238095238</v>
      </c>
      <c r="TI40" s="11">
        <f>TI39/21%</f>
        <v>47.61904761904762</v>
      </c>
      <c r="TJ40" s="11">
        <f t="shared" si="19"/>
        <v>0</v>
      </c>
      <c r="TK40" s="11">
        <f>TK39/21%</f>
        <v>52.38095238095238</v>
      </c>
      <c r="TL40" s="11">
        <f>TL39/21%</f>
        <v>47.61904761904762</v>
      </c>
      <c r="TM40" s="11">
        <f t="shared" si="19"/>
        <v>0</v>
      </c>
      <c r="TN40" s="11">
        <f>TN39/21%</f>
        <v>52.38095238095238</v>
      </c>
      <c r="TO40" s="11">
        <f>TO39/21%</f>
        <v>42.857142857142861</v>
      </c>
      <c r="TP40" s="11">
        <f>TP39/21%</f>
        <v>4.7619047619047619</v>
      </c>
      <c r="TQ40" s="11">
        <f>TQ39/21%</f>
        <v>52.38095238095238</v>
      </c>
      <c r="TR40" s="11">
        <f>TR39/21%</f>
        <v>47.61904761904762</v>
      </c>
      <c r="TS40" s="11">
        <f t="shared" si="19"/>
        <v>0</v>
      </c>
      <c r="TT40" s="11">
        <f>TT39/21%</f>
        <v>52.38095238095238</v>
      </c>
      <c r="TU40" s="11">
        <f>TU39/21%</f>
        <v>47.61904761904762</v>
      </c>
      <c r="TV40" s="11">
        <f t="shared" si="19"/>
        <v>0</v>
      </c>
      <c r="TW40" s="11">
        <f t="shared" si="19"/>
        <v>44</v>
      </c>
      <c r="TX40" s="11">
        <f t="shared" si="19"/>
        <v>40</v>
      </c>
      <c r="TY40" s="11">
        <f t="shared" si="19"/>
        <v>0</v>
      </c>
      <c r="TZ40" s="11">
        <f>TZ39/21%</f>
        <v>52.38095238095238</v>
      </c>
      <c r="UA40" s="11">
        <f>UA39/21%</f>
        <v>47.61904761904762</v>
      </c>
      <c r="UB40" s="11">
        <f t="shared" si="19"/>
        <v>0</v>
      </c>
      <c r="UC40" s="11">
        <f>UC39/21%</f>
        <v>52.38095238095238</v>
      </c>
      <c r="UD40" s="11">
        <f>UD39/21%</f>
        <v>47.61904761904762</v>
      </c>
      <c r="UE40" s="11">
        <f t="shared" si="19"/>
        <v>0</v>
      </c>
      <c r="UF40" s="11">
        <f>UF39/21%</f>
        <v>52.38095238095238</v>
      </c>
      <c r="UG40" s="11">
        <f>UG39/21%</f>
        <v>47.61904761904762</v>
      </c>
      <c r="UH40" s="11">
        <f t="shared" si="19"/>
        <v>0</v>
      </c>
      <c r="UI40" s="11">
        <f>UI39/21%</f>
        <v>52.38095238095238</v>
      </c>
      <c r="UJ40" s="11">
        <f>UJ39/21%</f>
        <v>47.61904761904762</v>
      </c>
      <c r="UK40" s="11">
        <f t="shared" si="19"/>
        <v>0</v>
      </c>
      <c r="UL40" s="11">
        <f>UL39/21%</f>
        <v>52.38095238095238</v>
      </c>
      <c r="UM40" s="11">
        <f>UM39/21%</f>
        <v>47.61904761904762</v>
      </c>
      <c r="UN40" s="11">
        <f t="shared" si="19"/>
        <v>0</v>
      </c>
      <c r="UO40" s="11">
        <f>UO39/21%</f>
        <v>52.38095238095238</v>
      </c>
      <c r="UP40" s="11">
        <f>UP39/21%</f>
        <v>47.61904761904762</v>
      </c>
      <c r="UQ40" s="11">
        <f t="shared" si="19"/>
        <v>0</v>
      </c>
      <c r="UR40" s="11">
        <f>UR39/21%</f>
        <v>52.38095238095238</v>
      </c>
      <c r="US40" s="11">
        <f>US39/21%</f>
        <v>47.61904761904762</v>
      </c>
      <c r="UT40" s="11">
        <f t="shared" ref="UT40:XB40" si="20">UT39/25%</f>
        <v>0</v>
      </c>
      <c r="UU40" s="11">
        <f>UU39/21%</f>
        <v>52.38095238095238</v>
      </c>
      <c r="UV40" s="11">
        <f>UV39/21%</f>
        <v>47.61904761904762</v>
      </c>
      <c r="UW40" s="11">
        <f t="shared" si="20"/>
        <v>0</v>
      </c>
      <c r="UX40" s="11">
        <f>UX39/21%</f>
        <v>52.38095238095238</v>
      </c>
      <c r="UY40" s="11">
        <f>UY39/21%</f>
        <v>47.61904761904762</v>
      </c>
      <c r="UZ40" s="11">
        <f t="shared" si="20"/>
        <v>0</v>
      </c>
      <c r="VA40" s="11">
        <f>VA39/21%</f>
        <v>52.38095238095238</v>
      </c>
      <c r="VB40" s="11">
        <f>VB39/21%</f>
        <v>47.61904761904762</v>
      </c>
      <c r="VC40" s="11">
        <f t="shared" si="20"/>
        <v>0</v>
      </c>
      <c r="VD40" s="11">
        <f>VD39/21%</f>
        <v>52.38095238095238</v>
      </c>
      <c r="VE40" s="11">
        <f>VE39/21%</f>
        <v>47.61904761904762</v>
      </c>
      <c r="VF40" s="11">
        <f t="shared" si="20"/>
        <v>0</v>
      </c>
      <c r="VG40" s="11">
        <f>VG39/21%</f>
        <v>52.38095238095238</v>
      </c>
      <c r="VH40" s="11">
        <f>VH39/21%</f>
        <v>47.61904761904762</v>
      </c>
      <c r="VI40" s="11">
        <f t="shared" si="20"/>
        <v>0</v>
      </c>
      <c r="VJ40" s="11">
        <f>VJ39/21%</f>
        <v>52.38095238095238</v>
      </c>
      <c r="VK40" s="11">
        <f>VK39/21%</f>
        <v>47.61904761904762</v>
      </c>
      <c r="VL40" s="11">
        <f t="shared" si="20"/>
        <v>0</v>
      </c>
      <c r="VM40" s="11">
        <f>VM39/21%</f>
        <v>52.38095238095238</v>
      </c>
      <c r="VN40" s="11">
        <f>VN39/21%</f>
        <v>47.61904761904762</v>
      </c>
      <c r="VO40" s="11">
        <f t="shared" si="20"/>
        <v>0</v>
      </c>
      <c r="VP40" s="11">
        <f>VP39/21%</f>
        <v>52.38095238095238</v>
      </c>
      <c r="VQ40" s="11">
        <f>VQ39/21%</f>
        <v>47.61904761904762</v>
      </c>
      <c r="VR40" s="11">
        <f t="shared" si="20"/>
        <v>0</v>
      </c>
      <c r="VS40" s="11">
        <f>VS39/21%</f>
        <v>52.38095238095238</v>
      </c>
      <c r="VT40" s="11">
        <f>VT39/21%</f>
        <v>47.61904761904762</v>
      </c>
      <c r="VU40" s="11">
        <f t="shared" si="20"/>
        <v>0</v>
      </c>
      <c r="VV40" s="11">
        <f>VV39/21%</f>
        <v>52.38095238095238</v>
      </c>
      <c r="VW40" s="11">
        <f>VW39/21%</f>
        <v>47.61904761904762</v>
      </c>
      <c r="VX40" s="11">
        <f t="shared" si="20"/>
        <v>0</v>
      </c>
      <c r="VY40" s="11">
        <f>VY39/21%</f>
        <v>52.38095238095238</v>
      </c>
      <c r="VZ40" s="11">
        <f>VZ39/21%</f>
        <v>47.61904761904762</v>
      </c>
      <c r="WA40" s="11">
        <f t="shared" si="20"/>
        <v>0</v>
      </c>
      <c r="WB40" s="11">
        <f>WB39/21%</f>
        <v>52.38095238095238</v>
      </c>
      <c r="WC40" s="11">
        <f>WC39/21%</f>
        <v>47.61904761904762</v>
      </c>
      <c r="WD40" s="11">
        <f t="shared" si="20"/>
        <v>0</v>
      </c>
      <c r="WE40" s="11">
        <f>WE39/21%</f>
        <v>52.38095238095238</v>
      </c>
      <c r="WF40" s="11">
        <f>WF39/21%</f>
        <v>47.61904761904762</v>
      </c>
      <c r="WG40" s="11">
        <f t="shared" si="20"/>
        <v>0</v>
      </c>
      <c r="WH40" s="11">
        <f>WH39/21%</f>
        <v>52.38095238095238</v>
      </c>
      <c r="WI40" s="11">
        <f>WI39/21%</f>
        <v>47.61904761904762</v>
      </c>
      <c r="WJ40" s="11">
        <f t="shared" si="20"/>
        <v>0</v>
      </c>
      <c r="WK40" s="11">
        <f>WK39/21%</f>
        <v>52.38095238095238</v>
      </c>
      <c r="WL40" s="11">
        <f>WL39/21%</f>
        <v>47.61904761904762</v>
      </c>
      <c r="WM40" s="11">
        <f t="shared" si="20"/>
        <v>0</v>
      </c>
      <c r="WN40" s="11">
        <f>WN39/21%</f>
        <v>52.38095238095238</v>
      </c>
      <c r="WO40" s="11">
        <f>WO39/21%</f>
        <v>47.61904761904762</v>
      </c>
      <c r="WP40" s="11">
        <f t="shared" si="20"/>
        <v>0</v>
      </c>
      <c r="WQ40" s="11">
        <f>WQ39/21%</f>
        <v>52.38095238095238</v>
      </c>
      <c r="WR40" s="11">
        <f>WR39/21%</f>
        <v>47.61904761904762</v>
      </c>
      <c r="WS40" s="11">
        <f t="shared" si="20"/>
        <v>0</v>
      </c>
      <c r="WT40" s="11">
        <f>WT39/21%</f>
        <v>52.38095238095238</v>
      </c>
      <c r="WU40" s="11">
        <f>WU39/21%</f>
        <v>47.61904761904762</v>
      </c>
      <c r="WV40" s="11">
        <f t="shared" si="20"/>
        <v>0</v>
      </c>
      <c r="WW40" s="11">
        <f>WW39/21%</f>
        <v>52.38095238095238</v>
      </c>
      <c r="WX40" s="11">
        <f>WX39/21%</f>
        <v>47.61904761904762</v>
      </c>
      <c r="WY40" s="11">
        <f t="shared" si="20"/>
        <v>0</v>
      </c>
      <c r="WZ40" s="11">
        <f>WZ39/21%</f>
        <v>52.38095238095238</v>
      </c>
      <c r="XA40" s="11">
        <f>XA39/21%</f>
        <v>47.61904761904762</v>
      </c>
      <c r="XB40" s="11">
        <f t="shared" si="20"/>
        <v>0</v>
      </c>
      <c r="XC40" s="11">
        <f>XC39/21%</f>
        <v>52.38095238095238</v>
      </c>
      <c r="XD40" s="11">
        <f>XD39/21%</f>
        <v>47.61904761904762</v>
      </c>
      <c r="XE40" s="11">
        <f t="shared" ref="XE40:ZP40" si="21">XE39/25%</f>
        <v>0</v>
      </c>
      <c r="XF40" s="11">
        <f>XF39/21%</f>
        <v>52.38095238095238</v>
      </c>
      <c r="XG40" s="11">
        <f>XG39/21%</f>
        <v>47.61904761904762</v>
      </c>
      <c r="XH40" s="11">
        <f t="shared" si="21"/>
        <v>0</v>
      </c>
      <c r="XI40" s="11">
        <f>XI39/21%</f>
        <v>47.61904761904762</v>
      </c>
      <c r="XJ40" s="11">
        <f>XJ39/21%</f>
        <v>52.38095238095238</v>
      </c>
      <c r="XK40" s="11">
        <f t="shared" si="21"/>
        <v>0</v>
      </c>
      <c r="XL40" s="11">
        <f t="shared" ref="XL40:XV40" si="22">XL39/21%</f>
        <v>61.904761904761905</v>
      </c>
      <c r="XM40" s="11">
        <f t="shared" si="22"/>
        <v>38.095238095238095</v>
      </c>
      <c r="XN40" s="11">
        <f t="shared" si="22"/>
        <v>0</v>
      </c>
      <c r="XO40" s="11">
        <f t="shared" si="22"/>
        <v>52.38095238095238</v>
      </c>
      <c r="XP40" s="11">
        <f t="shared" si="22"/>
        <v>42.857142857142861</v>
      </c>
      <c r="XQ40" s="11">
        <f t="shared" si="22"/>
        <v>4.7619047619047619</v>
      </c>
      <c r="XR40" s="11">
        <f t="shared" si="22"/>
        <v>52.38095238095238</v>
      </c>
      <c r="XS40" s="11">
        <f t="shared" si="22"/>
        <v>42.857142857142861</v>
      </c>
      <c r="XT40" s="11">
        <f t="shared" si="22"/>
        <v>4.7619047619047619</v>
      </c>
      <c r="XU40" s="11">
        <f t="shared" si="22"/>
        <v>47.61904761904762</v>
      </c>
      <c r="XV40" s="11">
        <f t="shared" si="22"/>
        <v>52.38095238095238</v>
      </c>
      <c r="XW40" s="11">
        <f t="shared" si="21"/>
        <v>0</v>
      </c>
      <c r="XX40" s="11">
        <f>XX39/21%</f>
        <v>52.38095238095238</v>
      </c>
      <c r="XY40" s="11">
        <f>XY39/21%</f>
        <v>47.61904761904762</v>
      </c>
      <c r="XZ40" s="11">
        <f t="shared" si="21"/>
        <v>0</v>
      </c>
      <c r="YA40" s="11">
        <f>YA39/21%</f>
        <v>47.61904761904762</v>
      </c>
      <c r="YB40" s="11">
        <f>YB39/21%</f>
        <v>52.38095238095238</v>
      </c>
      <c r="YC40" s="11">
        <f t="shared" si="21"/>
        <v>0</v>
      </c>
      <c r="YD40" s="11">
        <f>YD39/21%</f>
        <v>47.61904761904762</v>
      </c>
      <c r="YE40" s="11">
        <f>YE39/21%</f>
        <v>52.38095238095238</v>
      </c>
      <c r="YF40" s="11">
        <f t="shared" si="21"/>
        <v>0</v>
      </c>
      <c r="YG40" s="11">
        <f>YG39/21%</f>
        <v>52.38095238095238</v>
      </c>
      <c r="YH40" s="11">
        <f>YH39/21%</f>
        <v>47.61904761904762</v>
      </c>
      <c r="YI40" s="11">
        <f t="shared" si="21"/>
        <v>0</v>
      </c>
      <c r="YJ40" s="11">
        <f>YJ39/21%</f>
        <v>52.38095238095238</v>
      </c>
      <c r="YK40" s="11">
        <f>YK39/21%</f>
        <v>42.857142857142861</v>
      </c>
      <c r="YL40" s="11">
        <f>YL39/21%</f>
        <v>4.7619047619047619</v>
      </c>
      <c r="YM40" s="11">
        <f>YM39/21%</f>
        <v>52.38095238095238</v>
      </c>
      <c r="YN40" s="11">
        <f>YN39/21%</f>
        <v>47.61904761904762</v>
      </c>
      <c r="YO40" s="11">
        <f t="shared" si="21"/>
        <v>0</v>
      </c>
      <c r="YP40" s="11">
        <f>YP39/21%</f>
        <v>52.38095238095238</v>
      </c>
      <c r="YQ40" s="11">
        <f>YQ39/21%</f>
        <v>47.61904761904762</v>
      </c>
      <c r="YR40" s="11">
        <f t="shared" si="21"/>
        <v>0</v>
      </c>
      <c r="YS40" s="11">
        <f>YS39/21%</f>
        <v>57.142857142857146</v>
      </c>
      <c r="YT40" s="11">
        <f>YT39/21%</f>
        <v>42.857142857142861</v>
      </c>
      <c r="YU40" s="11">
        <f t="shared" si="21"/>
        <v>0</v>
      </c>
      <c r="YV40" s="11">
        <f>YV39/21%</f>
        <v>52.38095238095238</v>
      </c>
      <c r="YW40" s="11">
        <f>YW39/21%</f>
        <v>47.61904761904762</v>
      </c>
      <c r="YX40" s="11">
        <f t="shared" si="21"/>
        <v>0</v>
      </c>
      <c r="YY40" s="11">
        <f>YY39/21%</f>
        <v>52.38095238095238</v>
      </c>
      <c r="YZ40" s="11">
        <f>YZ39/21%</f>
        <v>47.61904761904762</v>
      </c>
      <c r="ZA40" s="11">
        <f t="shared" si="21"/>
        <v>0</v>
      </c>
      <c r="ZB40" s="11">
        <f>ZB39/21%</f>
        <v>52.38095238095238</v>
      </c>
      <c r="ZC40" s="11">
        <f>ZC39/21%</f>
        <v>47.61904761904762</v>
      </c>
      <c r="ZD40" s="11">
        <f t="shared" si="21"/>
        <v>0</v>
      </c>
      <c r="ZE40" s="11">
        <f>ZE39/21%</f>
        <v>52.38095238095238</v>
      </c>
      <c r="ZF40" s="11">
        <f>ZF39/21%</f>
        <v>47.61904761904762</v>
      </c>
      <c r="ZG40" s="11">
        <f t="shared" si="21"/>
        <v>0</v>
      </c>
      <c r="ZH40" s="11">
        <f>ZH39/21%</f>
        <v>57.142857142857146</v>
      </c>
      <c r="ZI40" s="11">
        <f>ZI39/21%</f>
        <v>42.857142857142861</v>
      </c>
      <c r="ZJ40" s="11">
        <f t="shared" si="21"/>
        <v>0</v>
      </c>
      <c r="ZK40" s="11">
        <f>ZK39/21%</f>
        <v>52.38095238095238</v>
      </c>
      <c r="ZL40" s="11">
        <f>ZL39/21%</f>
        <v>47.61904761904762</v>
      </c>
      <c r="ZM40" s="11">
        <f t="shared" si="21"/>
        <v>0</v>
      </c>
      <c r="ZN40" s="11">
        <f>ZN39/21%</f>
        <v>52.38095238095238</v>
      </c>
      <c r="ZO40" s="11">
        <f>ZO39/21%</f>
        <v>47.61904761904762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 s="58">
        <f>(C40+F40+I40+L40+O40+R40+U40+X40+AA40+AD40+AG40+AJ40+AM40+AP40+AS40+AV40+AY40+BB40+BE40+BH40+BK40+BN40+BQ40+BT40+BW40)/25</f>
        <v>47.238095238095241</v>
      </c>
      <c r="E43">
        <v>10</v>
      </c>
    </row>
    <row r="44" spans="1:692">
      <c r="B44" t="s">
        <v>3167</v>
      </c>
      <c r="C44" t="s">
        <v>3160</v>
      </c>
      <c r="D44" s="58">
        <f>(D40+G40+J40+M40+P40+S40+V40+Y40+AB40+AE40+AH40+AK40+AN40+AQ40+AT40+AW40+AZ40+BC40+BF40+BI40+BL40+BO40+BR40+BU40+BX40)/25</f>
        <v>50.095238095238109</v>
      </c>
      <c r="E44">
        <v>11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v>0</v>
      </c>
    </row>
    <row r="47" spans="1:692">
      <c r="B47" t="s">
        <v>3166</v>
      </c>
      <c r="C47" t="s">
        <v>3161</v>
      </c>
      <c r="D47" s="58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51.124338624338648</v>
      </c>
      <c r="E47">
        <v>11</v>
      </c>
    </row>
    <row r="48" spans="1:692">
      <c r="B48" t="s">
        <v>3167</v>
      </c>
      <c r="C48" t="s">
        <v>3161</v>
      </c>
      <c r="D48" s="5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48.743386243386226</v>
      </c>
      <c r="E48">
        <v>10</v>
      </c>
    </row>
    <row r="49" spans="2:12">
      <c r="B49" t="s">
        <v>3168</v>
      </c>
      <c r="C49" t="s">
        <v>3161</v>
      </c>
      <c r="D49" s="58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0.13227513227513227</v>
      </c>
      <c r="E49">
        <v>0</v>
      </c>
    </row>
    <row r="51" spans="2:12">
      <c r="B51" t="s">
        <v>3166</v>
      </c>
      <c r="C51" t="s">
        <v>3162</v>
      </c>
      <c r="D51" s="58">
        <f>(KH40+KK40+KN40+KQ40+KT40+KW40+KZ40+LC40+LF40+LI40+LL40+LO40+LR40+LU40+LX40)/15</f>
        <v>56.190476190476197</v>
      </c>
      <c r="E51">
        <v>12</v>
      </c>
    </row>
    <row r="52" spans="2:12">
      <c r="B52" t="s">
        <v>3167</v>
      </c>
      <c r="C52" t="s">
        <v>3162</v>
      </c>
      <c r="D52" s="58">
        <f>(KI40+KL40+KO40+KR40+KU40+KX40+LA40+LD40+LG40+LJ40+LM40+LP40+LV40+LY40)/15</f>
        <v>40.317460317460323</v>
      </c>
      <c r="E52">
        <v>8</v>
      </c>
    </row>
    <row r="53" spans="2:12">
      <c r="B53" t="s">
        <v>3168</v>
      </c>
      <c r="C53" t="s">
        <v>3162</v>
      </c>
      <c r="D53" s="58">
        <f>(KJ40+KM40+KP40+KS40+KV40+KY40+LB40+LE40+LH40+LK40+LN40+LQ40+LT40+LW40+LZ40)/15</f>
        <v>0.63492063492063489</v>
      </c>
      <c r="E53">
        <v>1</v>
      </c>
    </row>
    <row r="54" spans="2:12">
      <c r="K54" t="s">
        <v>3200</v>
      </c>
      <c r="L54">
        <v>55</v>
      </c>
    </row>
    <row r="55" spans="2:12">
      <c r="B55" t="s">
        <v>3166</v>
      </c>
      <c r="C55" t="s">
        <v>3163</v>
      </c>
      <c r="D55" s="58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52.234432234432184</v>
      </c>
      <c r="E55">
        <v>11</v>
      </c>
      <c r="J55" t="s">
        <v>3199</v>
      </c>
      <c r="K55" t="s">
        <v>3201</v>
      </c>
      <c r="L55">
        <v>50</v>
      </c>
    </row>
    <row r="56" spans="2:12">
      <c r="B56" t="s">
        <v>3167</v>
      </c>
      <c r="C56" t="s">
        <v>3163</v>
      </c>
      <c r="D56" s="58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47.692307692307743</v>
      </c>
      <c r="E56">
        <v>10</v>
      </c>
      <c r="K56" t="s">
        <v>3168</v>
      </c>
      <c r="L56">
        <v>1</v>
      </c>
    </row>
    <row r="57" spans="2:12">
      <c r="B57" t="s">
        <v>3168</v>
      </c>
      <c r="C57" t="s">
        <v>3163</v>
      </c>
      <c r="D57" s="58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7.3260073260073263E-2</v>
      </c>
      <c r="E57">
        <v>0</v>
      </c>
    </row>
    <row r="59" spans="2:12">
      <c r="B59" t="s">
        <v>3166</v>
      </c>
      <c r="C59" t="s">
        <v>3164</v>
      </c>
      <c r="D59" s="58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52.222821203953252</v>
      </c>
      <c r="E59">
        <v>11</v>
      </c>
    </row>
    <row r="60" spans="2:12">
      <c r="B60" t="s">
        <v>3167</v>
      </c>
      <c r="C60" t="s">
        <v>3164</v>
      </c>
      <c r="D60" s="58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47.115902964959581</v>
      </c>
      <c r="E60">
        <v>10</v>
      </c>
    </row>
    <row r="61" spans="2:12">
      <c r="B61" t="s">
        <v>3168</v>
      </c>
      <c r="C61" t="s">
        <v>3164</v>
      </c>
      <c r="D61" s="58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0.35938903863432164</v>
      </c>
      <c r="E61"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2024-10-02T16:59:32Z</dcterms:modified>
</cp:coreProperties>
</file>